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5AFD196-2D08-4155-A906-E50ACFAD19AF}" xr6:coauthVersionLast="47" xr6:coauthVersionMax="47" xr10:uidLastSave="{00000000-0000-0000-0000-000000000000}"/>
  <bookViews>
    <workbookView xWindow="1050" yWindow="915" windowWidth="16425" windowHeight="13830" xr2:uid="{FA30E610-F6CA-43AB-B10E-A6753A88C885}"/>
  </bookViews>
  <sheets>
    <sheet name="Text" sheetId="15" r:id="rId1"/>
    <sheet name="T1" sheetId="10" r:id="rId2"/>
    <sheet name="T2" sheetId="11" r:id="rId3"/>
    <sheet name="T3" sheetId="8" r:id="rId4"/>
    <sheet name="T4" sheetId="7" r:id="rId5"/>
    <sheet name="T5" sheetId="6" r:id="rId6"/>
    <sheet name="T6" sheetId="12" r:id="rId7"/>
    <sheet name="T7" sheetId="13" r:id="rId8"/>
    <sheet name="T8" sheetId="1" r:id="rId9"/>
    <sheet name="T9" sheetId="14" r:id="rId10"/>
  </sheets>
  <definedNames>
    <definedName name="_xlnm.Print_Area" localSheetId="2">'T2'!$A$1:$K$23</definedName>
    <definedName name="_xlnm.Print_Area" localSheetId="3">'T3'!$A$1:$E$9</definedName>
    <definedName name="_xlnm.Print_Area" localSheetId="6">'T6'!$A$1:$C$21</definedName>
    <definedName name="_xlnm.Print_Area" localSheetId="7">'T7'!$A$1:$F$20</definedName>
    <definedName name="_xlnm.Print_Area" localSheetId="9">'T9'!$A$1:$E$46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0" l="1"/>
</calcChain>
</file>

<file path=xl/sharedStrings.xml><?xml version="1.0" encoding="utf-8"?>
<sst xmlns="http://schemas.openxmlformats.org/spreadsheetml/2006/main" count="445" uniqueCount="248">
  <si>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</si>
  <si>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</si>
  <si>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</si>
  <si>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</si>
  <si>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</si>
  <si>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</si>
  <si>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</si>
  <si>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</si>
  <si>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</si>
  <si>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</si>
  <si>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</si>
  <si>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</si>
  <si>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</si>
  <si>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</si>
  <si>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</si>
  <si>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</si>
  <si>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</si>
  <si>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</si>
  <si>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</si>
  <si>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</si>
  <si>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</si>
  <si>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</si>
  <si>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</si>
  <si>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</si>
  <si>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</si>
  <si>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</si>
  <si>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</si>
  <si>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</si>
  <si>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</si>
  <si>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</si>
  <si>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</si>
  <si>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</si>
  <si>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</si>
  <si>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</si>
  <si>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</si>
  <si>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</si>
  <si>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</si>
  <si>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</si>
  <si>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</si>
  <si>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</si>
  <si>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</si>
  <si>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</si>
  <si>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</si>
  <si>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</si>
  <si>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</si>
  <si>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</si>
  <si>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</si>
  <si>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</si>
  <si>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</si>
  <si>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</si>
  <si>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</si>
  <si>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</si>
  <si>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</si>
  <si>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</si>
  <si>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</si>
  <si>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</si>
  <si>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</si>
  <si>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r>
      <t>1</t>
    </r>
    <r>
      <rPr>
        <sz val="8"/>
        <rFont val="Times New Roman"/>
        <family val="1"/>
      </rPr>
      <t>Includes Hong Kong.</t>
    </r>
  </si>
  <si>
    <r>
      <t>China</t>
    </r>
    <r>
      <rPr>
        <vertAlign val="superscript"/>
        <sz val="8"/>
        <rFont val="Times New Roman"/>
        <family val="1"/>
      </rPr>
      <t>1</t>
    </r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</si>
  <si>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</si>
  <si>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</si>
  <si>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</si>
  <si>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</si>
  <si>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</si>
  <si>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</si>
  <si>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</si>
  <si>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</si>
  <si>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</si>
  <si>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</si>
  <si>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</si>
  <si>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</si>
  <si>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</si>
  <si>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</si>
  <si>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</si>
  <si>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</si>
  <si>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</si>
  <si>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</si>
  <si>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</si>
  <si>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</si>
  <si>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</si>
  <si>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</si>
  <si>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</si>
  <si>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</si>
  <si>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</si>
  <si>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</si>
  <si>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</si>
  <si>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</si>
  <si>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</si>
  <si>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</si>
  <si>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</si>
  <si>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</si>
  <si>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</si>
  <si>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</si>
  <si>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</si>
  <si>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</si>
  <si>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</si>
  <si>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</si>
  <si>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</si>
  <si>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</si>
  <si>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</si>
  <si>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</si>
  <si>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</si>
  <si>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</si>
  <si>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</si>
  <si>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</si>
  <si>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</si>
  <si>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</si>
  <si>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</si>
  <si>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</si>
  <si>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</si>
  <si>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</si>
  <si>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</si>
  <si>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</si>
  <si>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</si>
  <si>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New</t>
  </si>
  <si>
    <t>Old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</si>
  <si>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</si>
  <si>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</si>
  <si>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</si>
  <si>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</si>
  <si>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</si>
  <si>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</si>
  <si>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</si>
  <si>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</si>
  <si>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</si>
  <si>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</si>
  <si>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</si>
  <si>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</si>
  <si>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</si>
  <si>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</si>
  <si>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</si>
  <si>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</si>
  <si>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r>
      <t>Total</t>
    </r>
    <r>
      <rPr>
        <b/>
        <vertAlign val="superscript"/>
        <sz val="8"/>
        <rFont val="Times New Roman"/>
        <family val="1"/>
      </rPr>
      <t>p</t>
    </r>
  </si>
  <si>
    <t>Metal recovery</t>
  </si>
  <si>
    <r>
      <t>Total</t>
    </r>
    <r>
      <rPr>
        <b/>
        <vertAlign val="superscript"/>
        <sz val="8"/>
        <color theme="1"/>
        <rFont val="Times New Roman"/>
        <family val="1"/>
      </rPr>
      <t>p</t>
    </r>
  </si>
  <si>
    <r>
      <t>(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)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</si>
  <si>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Preliminary data are marked with a superscript "p." Revised data are marked with a superscript "r"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</si>
  <si>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t>Consumption (metric tons)</t>
  </si>
  <si>
    <t>Calculated metallic recovery (metric tons)</t>
  </si>
  <si>
    <t>Melted or consumed</t>
  </si>
  <si>
    <t>Stocks, closing</t>
  </si>
  <si>
    <r>
      <t>Net receipts</t>
    </r>
    <r>
      <rPr>
        <b/>
        <vertAlign val="superscript"/>
        <sz val="8"/>
        <rFont val="Times New Roman"/>
        <family val="1"/>
      </rPr>
      <t>2</t>
    </r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</si>
  <si>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</si>
  <si>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</si>
  <si>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</si>
  <si>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</si>
  <si>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</si>
  <si>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</si>
  <si>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</si>
  <si>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</si>
  <si>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t/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</si>
  <si>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January 2024.</t>
    </r>
  </si>
  <si>
    <r>
      <t xml:space="preserve">Table 4. </t>
    </r>
    <r>
      <rPr>
        <sz val="8"/>
        <rFont val="Times New Roman"/>
        <family val="1"/>
      </rPr>
      <t>Purchased and toll-treated aluminum-base scrap in January 2024.</t>
    </r>
  </si>
  <si>
    <r>
      <t xml:space="preserve">Table 5. </t>
    </r>
    <r>
      <rPr>
        <sz val="8"/>
        <rFont val="Times New Roman"/>
        <family val="1"/>
      </rPr>
      <t>Aluminum alloys produced at secondary smelters in the United States in January 2024.</t>
    </r>
  </si>
  <si>
    <r>
      <t xml:space="preserve">Table 8. </t>
    </r>
    <r>
      <rPr>
        <sz val="8"/>
        <rFont val="Times New Roman"/>
        <family val="1"/>
      </rPr>
      <t>U.S. imports for consumption of aluminum in January 2024.</t>
    </r>
  </si>
  <si>
    <r>
      <t xml:space="preserve">Table 9. </t>
    </r>
    <r>
      <rPr>
        <sz val="8"/>
        <rFont val="Times New Roman"/>
        <family val="1"/>
      </rPr>
      <t>U.S. exports of aluminum in January 2024.</t>
    </r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</si>
  <si>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</si>
  <si>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</si>
  <si>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</si>
  <si>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digits, except “Primary production”; may not add to totals shown. Data are in thousand metric tons. Preliminary data are marked with a superscript "p." Revised data are marked with a superscript "r". NA, not available.]</t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</si>
  <si>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</si>
  <si>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</si>
  <si>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</si>
  <si>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</si>
  <si>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</si>
  <si>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Bureau.</t>
    </r>
    <r>
      <rPr>
        <sz val="8"/>
        <rFont val="Calibri"/>
        <family val="2"/>
      </rPr>
      <t>]</t>
    </r>
  </si>
  <si>
    <t>Grand total, all classes</t>
  </si>
  <si>
    <t>New scrap</t>
  </si>
  <si>
    <t>Old scrap</t>
  </si>
  <si>
    <t>Die-cast alloys</t>
  </si>
  <si>
    <t>Sand and permanent mold</t>
  </si>
  <si>
    <t>Less</t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</si>
  <si>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Less than ½ unit.</t>
    </r>
  </si>
  <si>
    <r>
      <t>(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</si>
  <si>
    <r>
      <t>2</t>
    </r>
    <r>
      <rPr>
        <sz val="8"/>
        <rFont val="Times New Roman"/>
        <family val="1"/>
      </rPr>
      <t>Less than ½ unit.</t>
    </r>
  </si>
  <si>
    <t xml:space="preserve">2024 </t>
  </si>
  <si>
    <r>
      <t xml:space="preserve">1,820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</si>
  <si>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</si>
  <si>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149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</si>
  <si>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</si>
  <si>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148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</si>
  <si>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</si>
  <si>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145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</si>
  <si>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</si>
  <si>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</si>
  <si>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1,540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</si>
  <si>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</si>
  <si>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</si>
  <si>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</si>
  <si>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</si>
  <si>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</si>
  <si>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</si>
  <si>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</si>
  <si>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</si>
  <si>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119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</si>
  <si>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3,360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</si>
  <si>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281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</si>
  <si>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277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</si>
  <si>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287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</si>
  <si>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279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</si>
  <si>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285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</si>
  <si>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</si>
  <si>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291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</si>
  <si>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272 </t>
    </r>
    <r>
      <rPr>
        <vertAlign val="superscript"/>
        <sz val="8"/>
        <color theme="1"/>
        <rFont val="Times New Roman"/>
        <family val="1"/>
      </rPr>
      <t>r</t>
    </r>
  </si>
  <si>
    <r>
      <t xml:space="preserve">267 </t>
    </r>
    <r>
      <rPr>
        <vertAlign val="superscript"/>
        <sz val="8"/>
        <color theme="1"/>
        <rFont val="Times New Roman"/>
        <family val="1"/>
      </rPr>
      <t>r</t>
    </r>
  </si>
  <si>
    <r>
      <t xml:space="preserve">8,990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</si>
  <si>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758 </t>
    </r>
    <r>
      <rPr>
        <vertAlign val="superscript"/>
        <sz val="8"/>
        <color theme="1"/>
        <rFont val="Times New Roman"/>
        <family val="1"/>
      </rPr>
      <t>r</t>
    </r>
  </si>
  <si>
    <r>
      <t xml:space="preserve">657 </t>
    </r>
    <r>
      <rPr>
        <vertAlign val="superscript"/>
        <sz val="8"/>
        <color theme="1"/>
        <rFont val="Times New Roman"/>
        <family val="1"/>
      </rPr>
      <t>r</t>
    </r>
  </si>
  <si>
    <r>
      <t xml:space="preserve">757 </t>
    </r>
    <r>
      <rPr>
        <vertAlign val="superscript"/>
        <sz val="8"/>
        <color theme="1"/>
        <rFont val="Times New Roman"/>
        <family val="1"/>
      </rPr>
      <t>r</t>
    </r>
  </si>
  <si>
    <r>
      <t xml:space="preserve">812 </t>
    </r>
    <r>
      <rPr>
        <vertAlign val="superscript"/>
        <sz val="8"/>
        <color theme="1"/>
        <rFont val="Times New Roman"/>
        <family val="1"/>
      </rPr>
      <t>r</t>
    </r>
  </si>
  <si>
    <r>
      <t xml:space="preserve">842 </t>
    </r>
    <r>
      <rPr>
        <vertAlign val="superscript"/>
        <sz val="8"/>
        <color theme="1"/>
        <rFont val="Times New Roman"/>
        <family val="1"/>
      </rPr>
      <t>r</t>
    </r>
  </si>
  <si>
    <r>
      <t xml:space="preserve">789 </t>
    </r>
    <r>
      <rPr>
        <vertAlign val="superscript"/>
        <sz val="8"/>
        <color theme="1"/>
        <rFont val="Times New Roman"/>
        <family val="1"/>
      </rPr>
      <t>r</t>
    </r>
  </si>
  <si>
    <r>
      <t xml:space="preserve">760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</si>
  <si>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724 </t>
    </r>
    <r>
      <rPr>
        <vertAlign val="superscript"/>
        <sz val="8"/>
        <color theme="1"/>
        <rFont val="Times New Roman"/>
        <family val="1"/>
      </rPr>
      <t>r</t>
    </r>
  </si>
  <si>
    <r>
      <t xml:space="preserve">727 </t>
    </r>
    <r>
      <rPr>
        <vertAlign val="superscript"/>
        <sz val="8"/>
        <color theme="1"/>
        <rFont val="Times New Roman"/>
        <family val="1"/>
      </rPr>
      <t>r</t>
    </r>
  </si>
  <si>
    <r>
      <t xml:space="preserve">750 </t>
    </r>
    <r>
      <rPr>
        <vertAlign val="superscript"/>
        <sz val="8"/>
        <color theme="1"/>
        <rFont val="Times New Roman"/>
        <family val="1"/>
      </rPr>
      <t>r</t>
    </r>
  </si>
  <si>
    <r>
      <t xml:space="preserve">692 </t>
    </r>
    <r>
      <rPr>
        <vertAlign val="superscript"/>
        <sz val="8"/>
        <color theme="1"/>
        <rFont val="Times New Roman"/>
        <family val="1"/>
      </rPr>
      <t>r</t>
    </r>
  </si>
  <si>
    <r>
      <t xml:space="preserve">728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</si>
  <si>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2,430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</si>
  <si>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207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</si>
  <si>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201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</si>
  <si>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</si>
  <si>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199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</si>
  <si>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203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</si>
  <si>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202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</si>
  <si>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</si>
  <si>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1,810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</si>
  <si>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154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</si>
  <si>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</si>
  <si>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147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</si>
  <si>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</si>
  <si>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108 </t>
    </r>
    <r>
      <rPr>
        <vertAlign val="superscript"/>
        <sz val="8"/>
        <color theme="1"/>
        <rFont val="Times New Roman"/>
        <family val="1"/>
      </rPr>
      <t>r</t>
    </r>
  </si>
  <si>
    <r>
      <t>101</t>
    </r>
    <r>
      <rPr>
        <vertAlign val="superscript"/>
        <sz val="8"/>
        <color theme="1"/>
        <rFont val="Times New Roman"/>
        <family val="1"/>
      </rPr>
      <t>r</t>
    </r>
  </si>
  <si>
    <r>
      <t xml:space="preserve">93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</si>
  <si>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4,130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</si>
  <si>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345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</si>
  <si>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348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</si>
  <si>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341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</si>
  <si>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343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</si>
  <si>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353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</si>
  <si>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</si>
  <si>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</si>
  <si>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355 </t>
    </r>
    <r>
      <rPr>
        <vertAlign val="superscript"/>
        <sz val="8"/>
        <color theme="1"/>
        <rFont val="Times New Roman"/>
        <family val="1"/>
      </rPr>
      <t>r</t>
    </r>
  </si>
  <si>
    <r>
      <t xml:space="preserve">336 </t>
    </r>
    <r>
      <rPr>
        <vertAlign val="superscript"/>
        <sz val="8"/>
        <color theme="1"/>
        <rFont val="Times New Roman"/>
        <family val="1"/>
      </rPr>
      <t>r</t>
    </r>
  </si>
  <si>
    <r>
      <t xml:space="preserve">330 </t>
    </r>
    <r>
      <rPr>
        <vertAlign val="superscript"/>
        <sz val="8"/>
        <color theme="1"/>
        <rFont val="Times New Roman"/>
        <family val="1"/>
      </rPr>
      <t>r</t>
    </r>
  </si>
  <si>
    <t>Aluminum in January of 2024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</si>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</sst>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b/>
      <vertAlign val="superscript"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155"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49" fontId="1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49" fontId="2" fillId="0" borderId="0" xfId="0" quotePrefix="1" applyNumberFormat="1" applyFont="1" applyFill="1" applyAlignment="1">
      <alignment horizontal="right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0" fontId="0" fillId="0" borderId="0" xfId="0" applyFill="1"/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justifyLastLine="1"/>
    </xf>
    <xf numFmtId="49" fontId="2" fillId="0" borderId="0" xfId="0" applyNumberFormat="1" applyFont="1" applyFill="1" applyAlignment="1">
      <alignment horizontal="left" vertical="center"/>
    </xf>
    <xf numFmtId="0" fontId="11" fillId="0" borderId="0" xfId="0" quotePrefix="1" applyFont="1"/>
    <xf numFmtId="0" fontId="0" fillId="0" borderId="0" xfId="0" quotePrefix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right" vertical="center" justifyLastLine="1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 justifyLastLine="1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justifyLastLine="1"/>
    </xf>
    <xf numFmtId="3" fontId="2" fillId="0" borderId="1" xfId="0" quotePrefix="1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3" fontId="2" fillId="0" borderId="3" xfId="0" applyNumberFormat="1" applyFont="1" applyBorder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2" fillId="0" borderId="0" xfId="0" applyNumberFormat="1" applyFont="1" applyAlignment="1">
      <alignment horizontal="right" vertical="center" justifyLastLine="1"/>
    </xf>
    <xf numFmtId="49" fontId="2" fillId="0" borderId="3" xfId="0" applyNumberFormat="1" applyFont="1" applyBorder="1" applyAlignment="1">
      <alignment horizontal="right" vertical="center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/>
    <xf numFmtId="49" fontId="2" fillId="0" borderId="2" xfId="0" applyNumberFormat="1" applyFont="1" applyBorder="1" applyAlignment="1">
      <alignment horizontal="left" vertical="center"/>
    </xf>
    <xf numFmtId="164" fontId="2" fillId="0" borderId="0" xfId="0" applyNumberFormat="1" applyFont="1"/>
    <xf numFmtId="49" fontId="6" fillId="0" borderId="0" xfId="0" quotePrefix="1" applyNumberFormat="1" applyFont="1" applyAlignment="1">
      <alignment horizontal="left" vertical="center"/>
    </xf>
    <xf numFmtId="49" fontId="3" fillId="0" borderId="3" xfId="0" quotePrefix="1" applyNumberFormat="1" applyFont="1" applyBorder="1" applyAlignment="1">
      <alignment horizontal="left" vertical="center" indent="1"/>
    </xf>
    <xf numFmtId="49" fontId="6" fillId="0" borderId="2" xfId="0" quotePrefix="1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49" fontId="2" fillId="0" borderId="2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1" fontId="6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2" fillId="0" borderId="2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6" fillId="0" borderId="2" xfId="0" quotePrefix="1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center" vertical="center"/>
    </xf>
    <xf numFmtId="49" fontId="1" fillId="0" borderId="3" xfId="0" quotePrefix="1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justifyLastLine="1"/>
    </xf>
    <xf numFmtId="49" fontId="2" fillId="0" borderId="2" xfId="0" applyNumberFormat="1" applyFont="1" applyBorder="1" applyAlignment="1">
      <alignment horizontal="center" vertical="center" justifyLastLine="1"/>
    </xf>
    <xf numFmtId="49" fontId="2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3" fontId="2" fillId="0" borderId="0" xfId="0" applyNumberFormat="1" applyFont="1" applyAlignment="1">
      <alignment horizontal="right" vertical="center" justifyLastLine="1"/>
    </xf>
    <xf numFmtId="3" fontId="2" fillId="0" borderId="3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49" fontId="2" fillId="0" borderId="3" xfId="0" applyNumberFormat="1" applyFont="1" applyBorder="1" applyAlignment="1">
      <alignment horizontal="right" vertical="center" justifyLastLine="1"/>
    </xf>
    <xf numFmtId="49" fontId="2" fillId="0" borderId="0" xfId="0" applyNumberFormat="1" applyFont="1" applyFill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2" fillId="0" borderId="0" xfId="1" applyFont="1"/>
    <xf numFmtId="0" fontId="1" fillId="0" borderId="0" xfId="2" applyFont="1"/>
    <xf numFmtId="0" fontId="1" fillId="0" borderId="0" xfId="1" applyFont="1"/>
  </cellXfs>
  <cellStyles count="3">
    <cellStyle name="Normal" xfId="0" builtinId="0"/>
    <cellStyle name="Normal 2" xfId="1" xr:uid="{F6793FE4-FDEF-4B71-A4C6-9E934769934B}"/>
    <cellStyle name="Normal 5" xfId="2" xr:uid="{62E273DD-8583-47C0-8CA2-6C2F07991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717E3308-F5B9-4B02-AFC7-295A90AD3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74545</xdr:rowOff>
        </xdr:from>
        <xdr:to>
          <xdr:col>1</xdr:col>
          <xdr:colOff>304800</xdr:colOff>
          <xdr:row>13</xdr:row>
          <xdr:rowOff>48041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71D9B3E-6210-B53E-63B3-1AA110D8BD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4F93-C0A3-480C-8CAB-CB31819836DC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52"/>
  </cols>
  <sheetData>
    <row r="6" spans="1:2" ht="10.9" customHeight="1" x14ac:dyDescent="0.2"/>
    <row r="7" spans="1:2" ht="11.45" customHeight="1" x14ac:dyDescent="0.2">
      <c r="A7" s="153" t="s">
        <v>245</v>
      </c>
      <c r="B7" s="154"/>
    </row>
    <row r="8" spans="1:2" ht="11.25" customHeight="1" x14ac:dyDescent="0.2">
      <c r="A8" s="152" t="s">
        <v>246</v>
      </c>
    </row>
    <row r="15" spans="1:2" ht="11.25" customHeight="1" x14ac:dyDescent="0.2">
      <c r="A15" s="152" t="s">
        <v>247</v>
      </c>
    </row>
    <row r="21" spans="1:2" ht="11.25" customHeight="1" x14ac:dyDescent="0.2">
      <c r="A21" s="154"/>
      <c r="B21" s="15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B08B-76A0-459C-9567-C163C247C0D2}">
  <dimension ref="A1:E46"/>
  <sheetViews>
    <sheetView zoomScaleNormal="100" workbookViewId="0">
      <selection sqref="A1:E1"/>
    </sheetView>
  </sheetViews>
  <sheetFormatPr defaultColWidth="8.7109375" defaultRowHeight="11.1" customHeight="1" x14ac:dyDescent="0.25"/>
  <cols>
    <col min="1" max="1" width="15.140625" style="4" customWidth="1"/>
    <col min="2" max="2" width="13.28515625" style="4" customWidth="1"/>
    <col min="3" max="3" width="12" style="4" customWidth="1"/>
    <col min="4" max="16384" width="8.7109375" style="4"/>
  </cols>
  <sheetData>
    <row r="1" spans="1:5" ht="11.1" customHeight="1" x14ac:dyDescent="0.25">
      <c r="A1" s="141" t="s">
        <v>155</v>
      </c>
      <c r="B1" s="147"/>
      <c r="C1" s="147"/>
      <c r="D1" s="147"/>
      <c r="E1" s="147"/>
    </row>
    <row r="2" spans="1:5" ht="22.5" customHeight="1" x14ac:dyDescent="0.25">
      <c r="A2" s="148" t="s">
        <v>165</v>
      </c>
      <c r="B2" s="134"/>
      <c r="C2" s="134"/>
      <c r="D2" s="134"/>
      <c r="E2" s="134"/>
    </row>
    <row r="3" spans="1:5" ht="11.1" customHeight="1" x14ac:dyDescent="0.25">
      <c r="A3" s="149" t="s">
        <v>4</v>
      </c>
      <c r="B3" s="150" t="s">
        <v>0</v>
      </c>
      <c r="C3" s="150" t="s">
        <v>1</v>
      </c>
      <c r="D3" s="151" t="s">
        <v>2</v>
      </c>
      <c r="E3" s="151" t="s">
        <v>3</v>
      </c>
    </row>
    <row r="4" spans="1:5" ht="11.1" customHeight="1" x14ac:dyDescent="0.25">
      <c r="A4" s="136"/>
      <c r="B4" s="138"/>
      <c r="C4" s="138"/>
      <c r="D4" s="145"/>
      <c r="E4" s="145"/>
    </row>
    <row r="5" spans="1:5" ht="11.1" customHeight="1" x14ac:dyDescent="0.25">
      <c r="A5" s="36" t="s">
        <v>7</v>
      </c>
      <c r="B5" s="37">
        <v>17</v>
      </c>
      <c r="C5" s="37">
        <v>97</v>
      </c>
      <c r="D5" s="40">
        <v>0</v>
      </c>
      <c r="E5" s="40">
        <v>114</v>
      </c>
    </row>
    <row r="6" spans="1:5" ht="11.1" customHeight="1" x14ac:dyDescent="0.25">
      <c r="A6" s="36" t="s">
        <v>10</v>
      </c>
      <c r="B6" s="40">
        <v>0</v>
      </c>
      <c r="C6" s="40">
        <v>209</v>
      </c>
      <c r="D6" s="40">
        <v>38</v>
      </c>
      <c r="E6" s="40">
        <v>247</v>
      </c>
    </row>
    <row r="7" spans="1:5" ht="11.1" customHeight="1" x14ac:dyDescent="0.25">
      <c r="A7" s="36" t="s">
        <v>11</v>
      </c>
      <c r="B7" s="40">
        <v>1</v>
      </c>
      <c r="C7" s="40">
        <v>244</v>
      </c>
      <c r="D7" s="40">
        <v>808</v>
      </c>
      <c r="E7" s="40">
        <v>1050</v>
      </c>
    </row>
    <row r="8" spans="1:5" ht="11.1" customHeight="1" x14ac:dyDescent="0.25">
      <c r="A8" s="36" t="s">
        <v>12</v>
      </c>
      <c r="B8" s="37">
        <v>6060</v>
      </c>
      <c r="C8" s="37">
        <v>29100</v>
      </c>
      <c r="D8" s="37">
        <v>10600</v>
      </c>
      <c r="E8" s="40">
        <v>45800</v>
      </c>
    </row>
    <row r="9" spans="1:5" ht="11.1" customHeight="1" x14ac:dyDescent="0.25">
      <c r="A9" s="36" t="s">
        <v>58</v>
      </c>
      <c r="B9" s="37">
        <v>386</v>
      </c>
      <c r="C9" s="37">
        <v>871</v>
      </c>
      <c r="D9" s="37">
        <v>21600</v>
      </c>
      <c r="E9" s="40">
        <v>22900</v>
      </c>
    </row>
    <row r="10" spans="1:5" ht="11.1" customHeight="1" x14ac:dyDescent="0.25">
      <c r="A10" s="36" t="s">
        <v>14</v>
      </c>
      <c r="B10" s="75" t="s">
        <v>173</v>
      </c>
      <c r="C10" s="40">
        <v>50</v>
      </c>
      <c r="D10" s="40">
        <v>245</v>
      </c>
      <c r="E10" s="40">
        <v>295</v>
      </c>
    </row>
    <row r="11" spans="1:5" ht="11.1" customHeight="1" x14ac:dyDescent="0.25">
      <c r="A11" s="36" t="s">
        <v>48</v>
      </c>
      <c r="B11" s="40">
        <v>0</v>
      </c>
      <c r="C11" s="40">
        <v>15</v>
      </c>
      <c r="D11" s="40">
        <v>447</v>
      </c>
      <c r="E11" s="40">
        <v>461</v>
      </c>
    </row>
    <row r="12" spans="1:5" ht="11.1" customHeight="1" x14ac:dyDescent="0.25">
      <c r="A12" s="36" t="s">
        <v>16</v>
      </c>
      <c r="B12" s="40">
        <v>538</v>
      </c>
      <c r="C12" s="37">
        <v>1380</v>
      </c>
      <c r="D12" s="40">
        <v>269</v>
      </c>
      <c r="E12" s="40">
        <v>2180</v>
      </c>
    </row>
    <row r="13" spans="1:5" ht="11.1" customHeight="1" x14ac:dyDescent="0.25">
      <c r="A13" s="36" t="s">
        <v>17</v>
      </c>
      <c r="B13" s="40">
        <v>275</v>
      </c>
      <c r="C13" s="37">
        <v>500</v>
      </c>
      <c r="D13" s="40">
        <v>152</v>
      </c>
      <c r="E13" s="40">
        <v>926</v>
      </c>
    </row>
    <row r="14" spans="1:5" ht="11.1" customHeight="1" x14ac:dyDescent="0.25">
      <c r="A14" s="36" t="s">
        <v>19</v>
      </c>
      <c r="B14" s="40">
        <v>1</v>
      </c>
      <c r="C14" s="40">
        <v>16</v>
      </c>
      <c r="D14" s="40">
        <v>0</v>
      </c>
      <c r="E14" s="40">
        <v>17</v>
      </c>
    </row>
    <row r="15" spans="1:5" ht="11.1" customHeight="1" x14ac:dyDescent="0.25">
      <c r="A15" s="36" t="s">
        <v>21</v>
      </c>
      <c r="B15" s="40">
        <v>90</v>
      </c>
      <c r="C15" s="37">
        <v>348</v>
      </c>
      <c r="D15" s="37">
        <v>25900</v>
      </c>
      <c r="E15" s="40">
        <v>26400</v>
      </c>
    </row>
    <row r="16" spans="1:5" ht="11.1" customHeight="1" x14ac:dyDescent="0.25">
      <c r="A16" s="36" t="s">
        <v>22</v>
      </c>
      <c r="B16" s="40">
        <v>0</v>
      </c>
      <c r="C16" s="40">
        <v>2</v>
      </c>
      <c r="D16" s="40">
        <v>4220</v>
      </c>
      <c r="E16" s="40">
        <v>4220</v>
      </c>
    </row>
    <row r="17" spans="1:5" ht="11.1" customHeight="1" x14ac:dyDescent="0.25">
      <c r="A17" s="36" t="s">
        <v>49</v>
      </c>
      <c r="B17" s="40">
        <v>0</v>
      </c>
      <c r="C17" s="40">
        <v>8</v>
      </c>
      <c r="D17" s="40">
        <v>114</v>
      </c>
      <c r="E17" s="40">
        <v>123</v>
      </c>
    </row>
    <row r="18" spans="1:5" ht="11.1" customHeight="1" x14ac:dyDescent="0.25">
      <c r="A18" s="36" t="s">
        <v>50</v>
      </c>
      <c r="B18" s="40">
        <v>1</v>
      </c>
      <c r="C18" s="40">
        <v>742</v>
      </c>
      <c r="D18" s="40">
        <v>0</v>
      </c>
      <c r="E18" s="40">
        <v>742</v>
      </c>
    </row>
    <row r="19" spans="1:5" ht="11.1" customHeight="1" x14ac:dyDescent="0.25">
      <c r="A19" s="36" t="s">
        <v>23</v>
      </c>
      <c r="B19" s="40">
        <v>51</v>
      </c>
      <c r="C19" s="40">
        <v>204</v>
      </c>
      <c r="D19" s="40">
        <v>82</v>
      </c>
      <c r="E19" s="40">
        <v>337</v>
      </c>
    </row>
    <row r="20" spans="1:5" ht="11.1" customHeight="1" x14ac:dyDescent="0.25">
      <c r="A20" s="36" t="s">
        <v>51</v>
      </c>
      <c r="B20" s="40">
        <v>1</v>
      </c>
      <c r="C20" s="40">
        <v>1</v>
      </c>
      <c r="D20" s="40">
        <v>0</v>
      </c>
      <c r="E20" s="40">
        <v>2</v>
      </c>
    </row>
    <row r="21" spans="1:5" ht="11.1" customHeight="1" x14ac:dyDescent="0.25">
      <c r="A21" s="36" t="s">
        <v>24</v>
      </c>
      <c r="B21" s="40">
        <v>104</v>
      </c>
      <c r="C21" s="40">
        <v>709</v>
      </c>
      <c r="D21" s="40">
        <v>3060</v>
      </c>
      <c r="E21" s="40">
        <v>3880</v>
      </c>
    </row>
    <row r="22" spans="1:5" ht="11.1" customHeight="1" x14ac:dyDescent="0.25">
      <c r="A22" s="36" t="s">
        <v>25</v>
      </c>
      <c r="B22" s="40">
        <v>76</v>
      </c>
      <c r="C22" s="40">
        <v>1610</v>
      </c>
      <c r="D22" s="40">
        <v>20700</v>
      </c>
      <c r="E22" s="40">
        <v>22400</v>
      </c>
    </row>
    <row r="23" spans="1:5" ht="11.1" customHeight="1" x14ac:dyDescent="0.25">
      <c r="A23" s="36" t="s">
        <v>26</v>
      </c>
      <c r="B23" s="40">
        <v>26800</v>
      </c>
      <c r="C23" s="40">
        <v>492</v>
      </c>
      <c r="D23" s="40">
        <v>27100</v>
      </c>
      <c r="E23" s="40">
        <v>54400</v>
      </c>
    </row>
    <row r="24" spans="1:5" ht="11.1" customHeight="1" x14ac:dyDescent="0.25">
      <c r="A24" s="36" t="s">
        <v>27</v>
      </c>
      <c r="B24" s="40">
        <v>13400</v>
      </c>
      <c r="C24" s="40">
        <v>25000</v>
      </c>
      <c r="D24" s="40">
        <v>10300</v>
      </c>
      <c r="E24" s="40">
        <v>48800</v>
      </c>
    </row>
    <row r="25" spans="1:5" ht="11.1" customHeight="1" x14ac:dyDescent="0.25">
      <c r="A25" s="36" t="s">
        <v>28</v>
      </c>
      <c r="B25" s="40">
        <v>51</v>
      </c>
      <c r="C25" s="40">
        <v>49</v>
      </c>
      <c r="D25" s="40">
        <v>300</v>
      </c>
      <c r="E25" s="40">
        <v>400</v>
      </c>
    </row>
    <row r="26" spans="1:5" ht="11.1" customHeight="1" x14ac:dyDescent="0.25">
      <c r="A26" s="36" t="s">
        <v>29</v>
      </c>
      <c r="B26" s="40">
        <v>0</v>
      </c>
      <c r="C26" s="40">
        <v>42</v>
      </c>
      <c r="D26" s="40">
        <v>0</v>
      </c>
      <c r="E26" s="40">
        <v>42</v>
      </c>
    </row>
    <row r="27" spans="1:5" ht="11.1" customHeight="1" x14ac:dyDescent="0.25">
      <c r="A27" s="36" t="s">
        <v>30</v>
      </c>
      <c r="B27" s="40">
        <v>0</v>
      </c>
      <c r="C27" s="40">
        <v>1</v>
      </c>
      <c r="D27" s="40">
        <v>108</v>
      </c>
      <c r="E27" s="40">
        <v>109</v>
      </c>
    </row>
    <row r="28" spans="1:5" ht="11.1" customHeight="1" x14ac:dyDescent="0.25">
      <c r="A28" s="36" t="s">
        <v>52</v>
      </c>
      <c r="B28" s="40">
        <v>0</v>
      </c>
      <c r="C28" s="40">
        <v>1</v>
      </c>
      <c r="D28" s="40">
        <v>1410</v>
      </c>
      <c r="E28" s="40">
        <v>1410</v>
      </c>
    </row>
    <row r="29" spans="1:5" ht="11.1" customHeight="1" x14ac:dyDescent="0.25">
      <c r="A29" s="36" t="s">
        <v>53</v>
      </c>
      <c r="B29" s="40">
        <v>2</v>
      </c>
      <c r="C29" s="40">
        <v>8</v>
      </c>
      <c r="D29" s="40">
        <v>0</v>
      </c>
      <c r="E29" s="40">
        <v>9</v>
      </c>
    </row>
    <row r="30" spans="1:5" ht="11.1" customHeight="1" x14ac:dyDescent="0.25">
      <c r="A30" s="36" t="s">
        <v>54</v>
      </c>
      <c r="B30" s="40">
        <v>54</v>
      </c>
      <c r="C30" s="40">
        <v>16</v>
      </c>
      <c r="D30" s="40">
        <v>41</v>
      </c>
      <c r="E30" s="40">
        <v>111</v>
      </c>
    </row>
    <row r="31" spans="1:5" ht="11.1" customHeight="1" x14ac:dyDescent="0.25">
      <c r="A31" s="36" t="s">
        <v>55</v>
      </c>
      <c r="B31" s="75" t="s">
        <v>173</v>
      </c>
      <c r="C31" s="40">
        <v>141</v>
      </c>
      <c r="D31" s="40">
        <v>20</v>
      </c>
      <c r="E31" s="40">
        <v>161</v>
      </c>
    </row>
    <row r="32" spans="1:5" ht="11.1" customHeight="1" x14ac:dyDescent="0.25">
      <c r="A32" s="36" t="s">
        <v>33</v>
      </c>
      <c r="B32" s="75" t="s">
        <v>173</v>
      </c>
      <c r="C32" s="40">
        <v>194</v>
      </c>
      <c r="D32" s="40">
        <v>0</v>
      </c>
      <c r="E32" s="40">
        <v>195</v>
      </c>
    </row>
    <row r="33" spans="1:5" ht="11.1" customHeight="1" x14ac:dyDescent="0.25">
      <c r="A33" s="36" t="s">
        <v>34</v>
      </c>
      <c r="B33" s="40">
        <v>0</v>
      </c>
      <c r="C33" s="40">
        <v>0</v>
      </c>
      <c r="D33" s="40">
        <v>0</v>
      </c>
      <c r="E33" s="40">
        <v>0</v>
      </c>
    </row>
    <row r="34" spans="1:5" ht="11.1" customHeight="1" x14ac:dyDescent="0.25">
      <c r="A34" s="36" t="s">
        <v>35</v>
      </c>
      <c r="B34" s="40">
        <v>0</v>
      </c>
      <c r="C34" s="40">
        <v>3</v>
      </c>
      <c r="D34" s="40">
        <v>0</v>
      </c>
      <c r="E34" s="40">
        <v>3</v>
      </c>
    </row>
    <row r="35" spans="1:5" ht="11.1" customHeight="1" x14ac:dyDescent="0.25">
      <c r="A35" s="36" t="s">
        <v>56</v>
      </c>
      <c r="B35" s="40">
        <v>7</v>
      </c>
      <c r="C35" s="40">
        <v>114</v>
      </c>
      <c r="D35" s="40">
        <v>58</v>
      </c>
      <c r="E35" s="40">
        <v>179</v>
      </c>
    </row>
    <row r="36" spans="1:5" ht="11.1" customHeight="1" x14ac:dyDescent="0.25">
      <c r="A36" s="36" t="s">
        <v>37</v>
      </c>
      <c r="B36" s="40">
        <v>3</v>
      </c>
      <c r="C36" s="40">
        <v>286</v>
      </c>
      <c r="D36" s="40">
        <v>714</v>
      </c>
      <c r="E36" s="40">
        <v>1000</v>
      </c>
    </row>
    <row r="37" spans="1:5" ht="11.1" customHeight="1" x14ac:dyDescent="0.25">
      <c r="A37" s="36" t="s">
        <v>40</v>
      </c>
      <c r="B37" s="40">
        <v>36</v>
      </c>
      <c r="C37" s="40">
        <v>287</v>
      </c>
      <c r="D37" s="40">
        <v>4490</v>
      </c>
      <c r="E37" s="40">
        <v>4810</v>
      </c>
    </row>
    <row r="38" spans="1:5" ht="11.1" customHeight="1" x14ac:dyDescent="0.25">
      <c r="A38" s="36" t="s">
        <v>41</v>
      </c>
      <c r="B38" s="40">
        <v>395</v>
      </c>
      <c r="C38" s="40">
        <v>73</v>
      </c>
      <c r="D38" s="40">
        <v>19300</v>
      </c>
      <c r="E38" s="40">
        <v>19700</v>
      </c>
    </row>
    <row r="39" spans="1:5" ht="11.1" customHeight="1" x14ac:dyDescent="0.25">
      <c r="A39" s="36" t="s">
        <v>42</v>
      </c>
      <c r="B39" s="75" t="s">
        <v>173</v>
      </c>
      <c r="C39" s="40">
        <v>705</v>
      </c>
      <c r="D39" s="40">
        <v>94</v>
      </c>
      <c r="E39" s="40">
        <v>799</v>
      </c>
    </row>
    <row r="40" spans="1:5" ht="11.1" customHeight="1" x14ac:dyDescent="0.25">
      <c r="A40" s="36" t="s">
        <v>43</v>
      </c>
      <c r="B40" s="75" t="s">
        <v>173</v>
      </c>
      <c r="C40" s="40">
        <v>321</v>
      </c>
      <c r="D40" s="40">
        <v>96</v>
      </c>
      <c r="E40" s="40">
        <v>418</v>
      </c>
    </row>
    <row r="41" spans="1:5" ht="11.1" customHeight="1" x14ac:dyDescent="0.25">
      <c r="A41" s="36" t="s">
        <v>44</v>
      </c>
      <c r="B41" s="40">
        <v>10</v>
      </c>
      <c r="C41" s="40">
        <v>1090</v>
      </c>
      <c r="D41" s="40">
        <v>113</v>
      </c>
      <c r="E41" s="40">
        <v>1210</v>
      </c>
    </row>
    <row r="42" spans="1:5" ht="11.1" customHeight="1" x14ac:dyDescent="0.25">
      <c r="A42" s="36" t="s">
        <v>45</v>
      </c>
      <c r="B42" s="40">
        <v>74</v>
      </c>
      <c r="C42" s="40">
        <v>137</v>
      </c>
      <c r="D42" s="40">
        <v>1010</v>
      </c>
      <c r="E42" s="40">
        <v>1230</v>
      </c>
    </row>
    <row r="43" spans="1:5" ht="11.1" customHeight="1" x14ac:dyDescent="0.25">
      <c r="A43" s="71" t="s">
        <v>46</v>
      </c>
      <c r="B43" s="40">
        <v>34</v>
      </c>
      <c r="C43" s="40">
        <v>277</v>
      </c>
      <c r="D43" s="40">
        <v>1080</v>
      </c>
      <c r="E43" s="40">
        <v>1390</v>
      </c>
    </row>
    <row r="44" spans="1:5" ht="11.1" customHeight="1" x14ac:dyDescent="0.25">
      <c r="A44" s="46" t="s">
        <v>3</v>
      </c>
      <c r="B44" s="39">
        <v>48500</v>
      </c>
      <c r="C44" s="39">
        <v>65400</v>
      </c>
      <c r="D44" s="39">
        <v>155000</v>
      </c>
      <c r="E44" s="39">
        <v>268000</v>
      </c>
    </row>
    <row r="45" spans="1:5" ht="11.1" customHeight="1" x14ac:dyDescent="0.25">
      <c r="A45" s="77" t="s">
        <v>57</v>
      </c>
      <c r="B45" s="133"/>
      <c r="C45" s="133"/>
      <c r="D45" s="133"/>
      <c r="E45" s="133"/>
    </row>
    <row r="46" spans="1:5" ht="11.1" customHeight="1" x14ac:dyDescent="0.25">
      <c r="A46" s="77" t="s">
        <v>174</v>
      </c>
      <c r="B46" s="133"/>
      <c r="C46" s="133"/>
      <c r="D46" s="133"/>
      <c r="E46" s="133"/>
    </row>
  </sheetData>
  <mergeCells count="9">
    <mergeCell ref="A45:E45"/>
    <mergeCell ref="A46:E46"/>
    <mergeCell ref="A1:E1"/>
    <mergeCell ref="A2:E2"/>
    <mergeCell ref="A3:A4"/>
    <mergeCell ref="B3:B4"/>
    <mergeCell ref="C3:C4"/>
    <mergeCell ref="D3:D4"/>
    <mergeCell ref="E3:E4"/>
  </mergeCells>
  <conditionalFormatting sqref="A1:A2 A5:A46 B26:B27 B20:B24 D27 B18:C18 C28:D29 C19:D26 B6:D17 B30:D43 B5:E5 B44:E44 B3:E3">
    <cfRule type="cellIs" priority="7" stopIfTrue="1" operator="between">
      <formula>11.25</formula>
      <formula>11.25</formula>
    </cfRule>
  </conditionalFormatting>
  <conditionalFormatting sqref="B19">
    <cfRule type="cellIs" priority="6" stopIfTrue="1" operator="between">
      <formula>11.25</formula>
      <formula>11.25</formula>
    </cfRule>
  </conditionalFormatting>
  <conditionalFormatting sqref="B28">
    <cfRule type="cellIs" priority="5" stopIfTrue="1" operator="between">
      <formula>11.25</formula>
      <formula>11.25</formula>
    </cfRule>
  </conditionalFormatting>
  <conditionalFormatting sqref="B25">
    <cfRule type="cellIs" priority="4" stopIfTrue="1" operator="between">
      <formula>11.25</formula>
      <formula>11.25</formula>
    </cfRule>
  </conditionalFormatting>
  <conditionalFormatting sqref="B29">
    <cfRule type="cellIs" priority="3" stopIfTrue="1" operator="between">
      <formula>11.25</formula>
      <formula>11.25</formula>
    </cfRule>
  </conditionalFormatting>
  <conditionalFormatting sqref="C27">
    <cfRule type="cellIs" priority="2" stopIfTrue="1" operator="between">
      <formula>11.25</formula>
      <formula>11.25</formula>
    </cfRule>
  </conditionalFormatting>
  <conditionalFormatting sqref="E6:E43">
    <cfRule type="cellIs" priority="1" stopIfTrue="1" operator="between">
      <formula>11.25</formula>
      <formula>11.25</formula>
    </cfRule>
  </conditionalFormatting>
  <printOptions horizontalCentered="1"/>
  <pageMargins left="0.45" right="0.4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E96B-CED0-484D-8D82-4B8094D287D7}">
  <dimension ref="A1:J24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5.5703125" style="2" customWidth="1"/>
    <col min="2" max="2" width="10" style="2" customWidth="1"/>
    <col min="3" max="3" width="6.85546875" style="2" customWidth="1"/>
    <col min="4" max="4" width="5.7109375" style="2" customWidth="1"/>
    <col min="5" max="5" width="6.85546875" style="2" customWidth="1"/>
    <col min="6" max="6" width="11.85546875" style="2" customWidth="1"/>
    <col min="7" max="7" width="12" style="2" customWidth="1"/>
    <col min="8" max="8" width="5.5703125" style="2" customWidth="1"/>
    <col min="9" max="9" width="7.85546875" style="2" customWidth="1"/>
    <col min="10" max="10" width="8.5703125" style="2" customWidth="1"/>
    <col min="11" max="16384" width="8.7109375" style="2"/>
  </cols>
  <sheetData>
    <row r="1" spans="1:10" ht="11.1" customHeight="1" x14ac:dyDescent="0.2">
      <c r="A1" s="82" t="s">
        <v>129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33.75" customHeight="1" x14ac:dyDescent="0.2">
      <c r="A2" s="85" t="s">
        <v>159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11.1" customHeight="1" x14ac:dyDescent="0.2">
      <c r="A3" s="87" t="s">
        <v>74</v>
      </c>
      <c r="B3" s="90" t="s">
        <v>121</v>
      </c>
      <c r="C3" s="84" t="s">
        <v>119</v>
      </c>
      <c r="D3" s="84"/>
      <c r="E3" s="84"/>
      <c r="F3" s="84" t="s">
        <v>113</v>
      </c>
      <c r="G3" s="84"/>
      <c r="H3" s="84"/>
      <c r="I3" s="90" t="s">
        <v>128</v>
      </c>
      <c r="J3" s="90" t="s">
        <v>127</v>
      </c>
    </row>
    <row r="4" spans="1:10" ht="11.1" customHeight="1" x14ac:dyDescent="0.2">
      <c r="A4" s="88"/>
      <c r="B4" s="91"/>
      <c r="C4" s="93"/>
      <c r="D4" s="93"/>
      <c r="E4" s="93"/>
      <c r="F4" s="87" t="s">
        <v>0</v>
      </c>
      <c r="G4" s="87" t="s">
        <v>1</v>
      </c>
      <c r="H4" s="90" t="s">
        <v>3</v>
      </c>
      <c r="I4" s="91"/>
      <c r="J4" s="91"/>
    </row>
    <row r="5" spans="1:10" ht="11.1" customHeight="1" x14ac:dyDescent="0.2">
      <c r="A5" s="89"/>
      <c r="B5" s="92"/>
      <c r="C5" s="5" t="s">
        <v>114</v>
      </c>
      <c r="D5" s="5" t="s">
        <v>115</v>
      </c>
      <c r="E5" s="5" t="s">
        <v>3</v>
      </c>
      <c r="F5" s="89"/>
      <c r="G5" s="89"/>
      <c r="H5" s="92"/>
      <c r="I5" s="92"/>
      <c r="J5" s="92"/>
    </row>
    <row r="6" spans="1:10" ht="11.1" customHeight="1" x14ac:dyDescent="0.2">
      <c r="A6" s="79" t="s">
        <v>73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ht="11.1" customHeight="1" x14ac:dyDescent="0.2">
      <c r="A7" s="32" t="s">
        <v>132</v>
      </c>
      <c r="B7" s="33">
        <f>SUM(B8:B19)</f>
        <v>750</v>
      </c>
      <c r="C7" s="33" t="s">
        <v>176</v>
      </c>
      <c r="D7" s="33" t="s">
        <v>185</v>
      </c>
      <c r="E7" s="33" t="s">
        <v>195</v>
      </c>
      <c r="F7" s="33">
        <v>3810</v>
      </c>
      <c r="G7" s="33">
        <v>1080</v>
      </c>
      <c r="H7" s="33">
        <v>4890</v>
      </c>
      <c r="I7" s="33" t="s">
        <v>205</v>
      </c>
      <c r="J7" s="33">
        <v>1820</v>
      </c>
    </row>
    <row r="8" spans="1:10" ht="11.1" customHeight="1" x14ac:dyDescent="0.2">
      <c r="A8" s="25" t="s">
        <v>61</v>
      </c>
      <c r="B8" s="7">
        <v>64</v>
      </c>
      <c r="C8" s="7" t="s">
        <v>177</v>
      </c>
      <c r="D8" s="7" t="s">
        <v>186</v>
      </c>
      <c r="E8" s="7" t="s">
        <v>196</v>
      </c>
      <c r="F8" s="7">
        <v>307</v>
      </c>
      <c r="G8" s="7">
        <v>106</v>
      </c>
      <c r="H8" s="7">
        <v>413</v>
      </c>
      <c r="I8" s="7" t="s">
        <v>206</v>
      </c>
      <c r="J8" s="7">
        <v>1950</v>
      </c>
    </row>
    <row r="9" spans="1:10" ht="11.1" customHeight="1" x14ac:dyDescent="0.2">
      <c r="A9" s="25" t="s">
        <v>62</v>
      </c>
      <c r="B9" s="7">
        <v>59</v>
      </c>
      <c r="C9" s="7" t="s">
        <v>178</v>
      </c>
      <c r="D9" s="7" t="s">
        <v>187</v>
      </c>
      <c r="E9" s="7" t="s">
        <v>196</v>
      </c>
      <c r="F9" s="7">
        <v>238</v>
      </c>
      <c r="G9" s="7">
        <v>79</v>
      </c>
      <c r="H9" s="7">
        <v>317</v>
      </c>
      <c r="I9" s="7" t="s">
        <v>207</v>
      </c>
      <c r="J9" s="7">
        <v>2000</v>
      </c>
    </row>
    <row r="10" spans="1:10" ht="11.1" customHeight="1" x14ac:dyDescent="0.2">
      <c r="A10" s="25" t="s">
        <v>63</v>
      </c>
      <c r="B10" s="7">
        <v>65</v>
      </c>
      <c r="C10" s="7" t="s">
        <v>179</v>
      </c>
      <c r="D10" s="7" t="s">
        <v>188</v>
      </c>
      <c r="E10" s="7" t="s">
        <v>196</v>
      </c>
      <c r="F10" s="7">
        <v>316</v>
      </c>
      <c r="G10" s="7">
        <v>95</v>
      </c>
      <c r="H10" s="7">
        <v>411</v>
      </c>
      <c r="I10" s="7" t="s">
        <v>208</v>
      </c>
      <c r="J10" s="7">
        <v>1960</v>
      </c>
    </row>
    <row r="11" spans="1:10" ht="11.1" customHeight="1" x14ac:dyDescent="0.2">
      <c r="A11" s="25" t="s">
        <v>64</v>
      </c>
      <c r="B11" s="7">
        <v>63</v>
      </c>
      <c r="C11" s="7" t="s">
        <v>180</v>
      </c>
      <c r="D11" s="7" t="s">
        <v>189</v>
      </c>
      <c r="E11" s="7" t="s">
        <v>197</v>
      </c>
      <c r="F11" s="7">
        <v>375</v>
      </c>
      <c r="G11" s="7">
        <v>97</v>
      </c>
      <c r="H11" s="7">
        <v>472</v>
      </c>
      <c r="I11" s="7" t="s">
        <v>209</v>
      </c>
      <c r="J11" s="7">
        <v>1990</v>
      </c>
    </row>
    <row r="12" spans="1:10" ht="11.1" customHeight="1" x14ac:dyDescent="0.2">
      <c r="A12" s="25" t="s">
        <v>65</v>
      </c>
      <c r="B12" s="7">
        <v>65</v>
      </c>
      <c r="C12" s="7" t="s">
        <v>178</v>
      </c>
      <c r="D12" s="7" t="s">
        <v>189</v>
      </c>
      <c r="E12" s="7" t="s">
        <v>197</v>
      </c>
      <c r="F12" s="7">
        <v>407</v>
      </c>
      <c r="G12" s="7">
        <v>93</v>
      </c>
      <c r="H12" s="7">
        <v>500</v>
      </c>
      <c r="I12" s="7" t="s">
        <v>210</v>
      </c>
      <c r="J12" s="7">
        <v>1930</v>
      </c>
    </row>
    <row r="13" spans="1:10" ht="11.1" customHeight="1" x14ac:dyDescent="0.2">
      <c r="A13" s="25" t="s">
        <v>66</v>
      </c>
      <c r="B13" s="7">
        <v>62</v>
      </c>
      <c r="C13" s="7" t="s">
        <v>181</v>
      </c>
      <c r="D13" s="7" t="s">
        <v>190</v>
      </c>
      <c r="E13" s="7" t="s">
        <v>198</v>
      </c>
      <c r="F13" s="7">
        <v>345</v>
      </c>
      <c r="G13" s="7">
        <v>94</v>
      </c>
      <c r="H13" s="7">
        <v>439</v>
      </c>
      <c r="I13" s="7" t="s">
        <v>211</v>
      </c>
      <c r="J13" s="7">
        <v>1910</v>
      </c>
    </row>
    <row r="14" spans="1:10" ht="11.1" customHeight="1" x14ac:dyDescent="0.2">
      <c r="A14" s="25" t="s">
        <v>67</v>
      </c>
      <c r="B14" s="7">
        <v>64</v>
      </c>
      <c r="C14" s="7" t="s">
        <v>182</v>
      </c>
      <c r="D14" s="7" t="s">
        <v>190</v>
      </c>
      <c r="E14" s="7" t="s">
        <v>199</v>
      </c>
      <c r="F14" s="7">
        <v>331</v>
      </c>
      <c r="G14" s="7">
        <v>86</v>
      </c>
      <c r="H14" s="7">
        <v>417</v>
      </c>
      <c r="I14" s="7" t="s">
        <v>212</v>
      </c>
      <c r="J14" s="7">
        <v>1860</v>
      </c>
    </row>
    <row r="15" spans="1:10" ht="11.1" customHeight="1" x14ac:dyDescent="0.2">
      <c r="A15" s="25" t="s">
        <v>68</v>
      </c>
      <c r="B15" s="7">
        <v>62</v>
      </c>
      <c r="C15" s="7" t="s">
        <v>178</v>
      </c>
      <c r="D15" s="7" t="s">
        <v>191</v>
      </c>
      <c r="E15" s="7" t="s">
        <v>200</v>
      </c>
      <c r="F15" s="7">
        <v>283</v>
      </c>
      <c r="G15" s="7">
        <v>94</v>
      </c>
      <c r="H15" s="7">
        <v>377</v>
      </c>
      <c r="I15" s="7" t="s">
        <v>213</v>
      </c>
      <c r="J15" s="7">
        <v>1860</v>
      </c>
    </row>
    <row r="16" spans="1:10" ht="11.1" customHeight="1" x14ac:dyDescent="0.2">
      <c r="A16" s="25" t="s">
        <v>69</v>
      </c>
      <c r="B16" s="7">
        <v>60</v>
      </c>
      <c r="C16" s="7" t="s">
        <v>183</v>
      </c>
      <c r="D16" s="7" t="s">
        <v>192</v>
      </c>
      <c r="E16" s="7" t="s">
        <v>201</v>
      </c>
      <c r="F16" s="7">
        <v>309</v>
      </c>
      <c r="G16" s="7">
        <v>80</v>
      </c>
      <c r="H16" s="7">
        <v>389</v>
      </c>
      <c r="I16" s="7" t="s">
        <v>214</v>
      </c>
      <c r="J16" s="7">
        <v>1890</v>
      </c>
    </row>
    <row r="17" spans="1:10" ht="11.1" customHeight="1" x14ac:dyDescent="0.2">
      <c r="A17" s="25" t="s">
        <v>70</v>
      </c>
      <c r="B17" s="7">
        <v>61</v>
      </c>
      <c r="C17" s="7" t="s">
        <v>184</v>
      </c>
      <c r="D17" s="7" t="s">
        <v>189</v>
      </c>
      <c r="E17" s="7" t="s">
        <v>202</v>
      </c>
      <c r="F17" s="7">
        <v>313</v>
      </c>
      <c r="G17" s="7">
        <v>85</v>
      </c>
      <c r="H17" s="7">
        <v>398</v>
      </c>
      <c r="I17" s="7" t="s">
        <v>215</v>
      </c>
      <c r="J17" s="7">
        <v>1830</v>
      </c>
    </row>
    <row r="18" spans="1:10" ht="11.1" customHeight="1" x14ac:dyDescent="0.2">
      <c r="A18" s="25" t="s">
        <v>71</v>
      </c>
      <c r="B18" s="7">
        <v>61</v>
      </c>
      <c r="C18" s="7" t="s">
        <v>178</v>
      </c>
      <c r="D18" s="7" t="s">
        <v>193</v>
      </c>
      <c r="E18" s="7" t="s">
        <v>203</v>
      </c>
      <c r="F18" s="7">
        <v>277</v>
      </c>
      <c r="G18" s="7">
        <v>81</v>
      </c>
      <c r="H18" s="7">
        <v>358</v>
      </c>
      <c r="I18" s="7" t="s">
        <v>216</v>
      </c>
      <c r="J18" s="7">
        <v>1780</v>
      </c>
    </row>
    <row r="19" spans="1:10" ht="11.1" customHeight="1" x14ac:dyDescent="0.2">
      <c r="A19" s="31" t="s">
        <v>5</v>
      </c>
      <c r="B19" s="6">
        <v>64</v>
      </c>
      <c r="C19" s="6" t="s">
        <v>180</v>
      </c>
      <c r="D19" s="6" t="s">
        <v>194</v>
      </c>
      <c r="E19" s="6" t="s">
        <v>204</v>
      </c>
      <c r="F19" s="6">
        <v>311</v>
      </c>
      <c r="G19" s="6">
        <v>86</v>
      </c>
      <c r="H19" s="7">
        <v>397</v>
      </c>
      <c r="I19" s="6" t="s">
        <v>217</v>
      </c>
      <c r="J19" s="6">
        <v>1820</v>
      </c>
    </row>
    <row r="20" spans="1:10" ht="11.1" customHeight="1" x14ac:dyDescent="0.2">
      <c r="A20" s="79" t="s">
        <v>175</v>
      </c>
      <c r="B20" s="81"/>
      <c r="C20" s="81"/>
      <c r="D20" s="81"/>
      <c r="E20" s="81"/>
      <c r="F20" s="81"/>
      <c r="G20" s="81"/>
      <c r="H20" s="81"/>
      <c r="I20" s="81"/>
      <c r="J20" s="81"/>
    </row>
    <row r="21" spans="1:10" ht="11.1" customHeight="1" x14ac:dyDescent="0.2">
      <c r="A21" s="31" t="s">
        <v>61</v>
      </c>
      <c r="B21" s="6">
        <v>63</v>
      </c>
      <c r="C21" s="6">
        <v>154</v>
      </c>
      <c r="D21" s="6">
        <v>121</v>
      </c>
      <c r="E21" s="6">
        <v>275</v>
      </c>
      <c r="F21" s="6">
        <v>297</v>
      </c>
      <c r="G21" s="6">
        <v>98</v>
      </c>
      <c r="H21" s="6">
        <v>395</v>
      </c>
      <c r="I21" s="68">
        <v>732</v>
      </c>
      <c r="J21" s="9" t="s">
        <v>116</v>
      </c>
    </row>
    <row r="22" spans="1:10" ht="11.1" customHeight="1" x14ac:dyDescent="0.2">
      <c r="A22" s="78" t="s">
        <v>120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10" ht="11.1" customHeight="1" x14ac:dyDescent="0.2">
      <c r="A23" s="78" t="s">
        <v>117</v>
      </c>
      <c r="B23" s="78"/>
      <c r="C23" s="78"/>
      <c r="D23" s="78"/>
      <c r="E23" s="78"/>
      <c r="F23" s="78"/>
      <c r="G23" s="78"/>
      <c r="H23" s="78"/>
      <c r="I23" s="78"/>
      <c r="J23" s="78"/>
    </row>
    <row r="24" spans="1:10" ht="11.1" customHeight="1" x14ac:dyDescent="0.2">
      <c r="A24" s="77" t="s">
        <v>118</v>
      </c>
      <c r="B24" s="77"/>
      <c r="C24" s="77"/>
      <c r="D24" s="77"/>
      <c r="E24" s="77"/>
      <c r="F24" s="77"/>
      <c r="G24" s="77"/>
      <c r="H24" s="77"/>
      <c r="I24" s="77"/>
      <c r="J24" s="77"/>
    </row>
  </sheetData>
  <mergeCells count="16">
    <mergeCell ref="A1:J1"/>
    <mergeCell ref="F3:H3"/>
    <mergeCell ref="A2:J2"/>
    <mergeCell ref="A3:A5"/>
    <mergeCell ref="B3:B5"/>
    <mergeCell ref="I3:I5"/>
    <mergeCell ref="J3:J5"/>
    <mergeCell ref="C3:E4"/>
    <mergeCell ref="F4:F5"/>
    <mergeCell ref="G4:G5"/>
    <mergeCell ref="H4:H5"/>
    <mergeCell ref="A24:J24"/>
    <mergeCell ref="A22:J22"/>
    <mergeCell ref="A6:J6"/>
    <mergeCell ref="A23:J23"/>
    <mergeCell ref="A20:J20"/>
  </mergeCells>
  <printOptions horizontalCentered="1"/>
  <pageMargins left="0.45" right="0.45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1E18-D3C1-44F2-9641-DC4111E4E9D1}">
  <dimension ref="A1:N23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1.42578125" style="3" customWidth="1"/>
    <col min="2" max="2" width="11.7109375" style="3" customWidth="1"/>
    <col min="3" max="3" width="7.42578125" style="3" customWidth="1"/>
    <col min="4" max="4" width="10.28515625" style="3" customWidth="1"/>
    <col min="5" max="5" width="7.5703125" style="3" customWidth="1"/>
    <col min="6" max="6" width="10.5703125" style="3" customWidth="1"/>
    <col min="7" max="7" width="8.7109375" style="3"/>
    <col min="8" max="8" width="10.85546875" style="3" customWidth="1"/>
    <col min="9" max="9" width="7.28515625" style="3" customWidth="1"/>
    <col min="10" max="10" width="10.7109375" style="3" customWidth="1"/>
    <col min="11" max="11" width="7.42578125" style="3" customWidth="1"/>
    <col min="12" max="16384" width="8.7109375" style="3"/>
  </cols>
  <sheetData>
    <row r="1" spans="1:14" ht="11.1" customHeight="1" x14ac:dyDescent="0.25">
      <c r="A1" s="82" t="s">
        <v>130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4" ht="22.5" customHeight="1" x14ac:dyDescent="0.25">
      <c r="A2" s="98" t="s">
        <v>136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4" ht="11.1" customHeight="1" x14ac:dyDescent="0.25">
      <c r="A3" s="84" t="s">
        <v>74</v>
      </c>
      <c r="B3" s="101" t="s">
        <v>109</v>
      </c>
      <c r="C3" s="101"/>
      <c r="D3" s="87" t="s">
        <v>110</v>
      </c>
      <c r="E3" s="87"/>
      <c r="F3" s="101" t="s">
        <v>111</v>
      </c>
      <c r="G3" s="101"/>
      <c r="H3" s="101" t="s">
        <v>112</v>
      </c>
      <c r="I3" s="101"/>
      <c r="J3" s="101" t="s">
        <v>3</v>
      </c>
      <c r="K3" s="101"/>
    </row>
    <row r="4" spans="1:14" ht="11.1" customHeight="1" x14ac:dyDescent="0.25">
      <c r="A4" s="100"/>
      <c r="B4" s="102"/>
      <c r="C4" s="102"/>
      <c r="D4" s="89"/>
      <c r="E4" s="89"/>
      <c r="F4" s="102"/>
      <c r="G4" s="102"/>
      <c r="H4" s="102"/>
      <c r="I4" s="102"/>
      <c r="J4" s="102"/>
      <c r="K4" s="102"/>
    </row>
    <row r="5" spans="1:14" ht="11.1" customHeight="1" x14ac:dyDescent="0.25">
      <c r="A5" s="100"/>
      <c r="B5" s="101" t="s">
        <v>108</v>
      </c>
      <c r="C5" s="87" t="s">
        <v>133</v>
      </c>
      <c r="D5" s="101" t="s">
        <v>108</v>
      </c>
      <c r="E5" s="87" t="s">
        <v>133</v>
      </c>
      <c r="F5" s="101" t="s">
        <v>108</v>
      </c>
      <c r="G5" s="87" t="s">
        <v>133</v>
      </c>
      <c r="H5" s="101" t="s">
        <v>108</v>
      </c>
      <c r="I5" s="87" t="s">
        <v>133</v>
      </c>
      <c r="J5" s="101" t="s">
        <v>108</v>
      </c>
      <c r="K5" s="87" t="s">
        <v>133</v>
      </c>
    </row>
    <row r="6" spans="1:14" ht="11.1" customHeight="1" x14ac:dyDescent="0.25">
      <c r="A6" s="93"/>
      <c r="B6" s="102"/>
      <c r="C6" s="89"/>
      <c r="D6" s="102"/>
      <c r="E6" s="89"/>
      <c r="F6" s="102"/>
      <c r="G6" s="89"/>
      <c r="H6" s="102"/>
      <c r="I6" s="89"/>
      <c r="J6" s="102"/>
      <c r="K6" s="89"/>
    </row>
    <row r="7" spans="1:14" ht="11.1" customHeight="1" x14ac:dyDescent="0.25">
      <c r="A7" s="95" t="s">
        <v>73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4" ht="11.1" customHeight="1" x14ac:dyDescent="0.25">
      <c r="A8" s="34" t="s">
        <v>134</v>
      </c>
      <c r="B8" s="33" t="s">
        <v>218</v>
      </c>
      <c r="C8" s="33" t="s">
        <v>226</v>
      </c>
      <c r="D8" s="33">
        <v>1590</v>
      </c>
      <c r="E8" s="33">
        <v>1450</v>
      </c>
      <c r="F8" s="72" t="s">
        <v>232</v>
      </c>
      <c r="G8" s="33" t="s">
        <v>233</v>
      </c>
      <c r="H8" s="33">
        <v>3</v>
      </c>
      <c r="I8" s="33">
        <v>3</v>
      </c>
      <c r="J8" s="33" t="s">
        <v>234</v>
      </c>
      <c r="K8" s="33" t="s">
        <v>195</v>
      </c>
      <c r="L8" s="69"/>
    </row>
    <row r="9" spans="1:14" ht="11.1" customHeight="1" x14ac:dyDescent="0.25">
      <c r="A9" s="30" t="s">
        <v>61</v>
      </c>
      <c r="B9" s="7" t="s">
        <v>219</v>
      </c>
      <c r="C9" s="7" t="s">
        <v>227</v>
      </c>
      <c r="D9" s="7">
        <v>130</v>
      </c>
      <c r="E9" s="7">
        <v>119</v>
      </c>
      <c r="F9" s="7">
        <v>8</v>
      </c>
      <c r="G9" s="7">
        <v>8</v>
      </c>
      <c r="H9" s="10" t="s">
        <v>135</v>
      </c>
      <c r="I9" s="10" t="s">
        <v>135</v>
      </c>
      <c r="J9" s="7" t="s">
        <v>235</v>
      </c>
      <c r="K9" s="7" t="s">
        <v>196</v>
      </c>
      <c r="L9" s="69"/>
    </row>
    <row r="10" spans="1:14" ht="11.1" customHeight="1" x14ac:dyDescent="0.25">
      <c r="A10" s="30" t="s">
        <v>62</v>
      </c>
      <c r="B10" s="7" t="s">
        <v>220</v>
      </c>
      <c r="C10" s="7" t="s">
        <v>179</v>
      </c>
      <c r="D10" s="7">
        <v>135</v>
      </c>
      <c r="E10" s="7">
        <v>123</v>
      </c>
      <c r="F10" s="7">
        <v>8</v>
      </c>
      <c r="G10" s="7">
        <v>8</v>
      </c>
      <c r="H10" s="10" t="s">
        <v>135</v>
      </c>
      <c r="I10" s="10" t="s">
        <v>135</v>
      </c>
      <c r="J10" s="7" t="s">
        <v>235</v>
      </c>
      <c r="K10" s="7" t="s">
        <v>196</v>
      </c>
      <c r="L10" s="69"/>
    </row>
    <row r="11" spans="1:14" ht="11.1" customHeight="1" x14ac:dyDescent="0.25">
      <c r="A11" s="30" t="s">
        <v>63</v>
      </c>
      <c r="B11" s="7" t="s">
        <v>221</v>
      </c>
      <c r="C11" s="7" t="s">
        <v>228</v>
      </c>
      <c r="D11" s="7">
        <v>134</v>
      </c>
      <c r="E11" s="7">
        <v>122</v>
      </c>
      <c r="F11" s="7">
        <v>8</v>
      </c>
      <c r="G11" s="7">
        <v>8</v>
      </c>
      <c r="H11" s="10" t="s">
        <v>135</v>
      </c>
      <c r="I11" s="10" t="s">
        <v>135</v>
      </c>
      <c r="J11" s="7" t="s">
        <v>236</v>
      </c>
      <c r="K11" s="7" t="s">
        <v>196</v>
      </c>
      <c r="L11" s="69"/>
    </row>
    <row r="12" spans="1:14" ht="11.1" customHeight="1" x14ac:dyDescent="0.25">
      <c r="A12" s="30" t="s">
        <v>64</v>
      </c>
      <c r="B12" s="7" t="s">
        <v>222</v>
      </c>
      <c r="C12" s="7" t="s">
        <v>229</v>
      </c>
      <c r="D12" s="7">
        <v>133</v>
      </c>
      <c r="E12" s="7">
        <v>121</v>
      </c>
      <c r="F12" s="7">
        <v>8</v>
      </c>
      <c r="G12" s="7">
        <v>8</v>
      </c>
      <c r="H12" s="10" t="s">
        <v>135</v>
      </c>
      <c r="I12" s="10" t="s">
        <v>135</v>
      </c>
      <c r="J12" s="7" t="s">
        <v>237</v>
      </c>
      <c r="K12" s="7" t="s">
        <v>197</v>
      </c>
      <c r="L12" s="69"/>
      <c r="N12" s="28" t="s">
        <v>150</v>
      </c>
    </row>
    <row r="13" spans="1:14" ht="11.1" customHeight="1" x14ac:dyDescent="0.25">
      <c r="A13" s="30" t="s">
        <v>65</v>
      </c>
      <c r="B13" s="7" t="s">
        <v>221</v>
      </c>
      <c r="C13" s="7" t="s">
        <v>228</v>
      </c>
      <c r="D13" s="7" t="s">
        <v>230</v>
      </c>
      <c r="E13" s="7">
        <v>118</v>
      </c>
      <c r="F13" s="7">
        <v>8</v>
      </c>
      <c r="G13" s="7">
        <v>8</v>
      </c>
      <c r="H13" s="10" t="s">
        <v>135</v>
      </c>
      <c r="I13" s="10" t="s">
        <v>135</v>
      </c>
      <c r="J13" s="7" t="s">
        <v>238</v>
      </c>
      <c r="K13" s="7" t="s">
        <v>197</v>
      </c>
      <c r="L13" s="69"/>
      <c r="N13" s="29"/>
    </row>
    <row r="14" spans="1:14" ht="11.1" customHeight="1" x14ac:dyDescent="0.25">
      <c r="A14" s="30" t="s">
        <v>66</v>
      </c>
      <c r="B14" s="7" t="s">
        <v>223</v>
      </c>
      <c r="C14" s="7" t="s">
        <v>228</v>
      </c>
      <c r="D14" s="7">
        <v>141</v>
      </c>
      <c r="E14" s="7">
        <v>128</v>
      </c>
      <c r="F14" s="7">
        <v>8</v>
      </c>
      <c r="G14" s="7">
        <v>8</v>
      </c>
      <c r="H14" s="10" t="s">
        <v>135</v>
      </c>
      <c r="I14" s="10" t="s">
        <v>135</v>
      </c>
      <c r="J14" s="7" t="s">
        <v>239</v>
      </c>
      <c r="K14" s="7" t="s">
        <v>198</v>
      </c>
      <c r="L14" s="69"/>
    </row>
    <row r="15" spans="1:14" ht="11.1" customHeight="1" x14ac:dyDescent="0.25">
      <c r="A15" s="30" t="s">
        <v>67</v>
      </c>
      <c r="B15" s="7" t="s">
        <v>224</v>
      </c>
      <c r="C15" s="7" t="s">
        <v>228</v>
      </c>
      <c r="D15" s="7">
        <v>133</v>
      </c>
      <c r="E15" s="7">
        <v>120</v>
      </c>
      <c r="F15" s="7">
        <v>8</v>
      </c>
      <c r="G15" s="7">
        <v>8</v>
      </c>
      <c r="H15" s="10" t="s">
        <v>135</v>
      </c>
      <c r="I15" s="10" t="s">
        <v>135</v>
      </c>
      <c r="J15" s="7" t="s">
        <v>235</v>
      </c>
      <c r="K15" s="7" t="s">
        <v>199</v>
      </c>
      <c r="L15" s="69"/>
    </row>
    <row r="16" spans="1:14" ht="11.1" customHeight="1" x14ac:dyDescent="0.25">
      <c r="A16" s="30" t="s">
        <v>68</v>
      </c>
      <c r="B16" s="7" t="s">
        <v>221</v>
      </c>
      <c r="C16" s="7" t="s">
        <v>183</v>
      </c>
      <c r="D16" s="7">
        <v>137</v>
      </c>
      <c r="E16" s="7">
        <v>124</v>
      </c>
      <c r="F16" s="7">
        <v>8</v>
      </c>
      <c r="G16" s="7">
        <v>8</v>
      </c>
      <c r="H16" s="10" t="s">
        <v>135</v>
      </c>
      <c r="I16" s="10" t="s">
        <v>135</v>
      </c>
      <c r="J16" s="7" t="s">
        <v>240</v>
      </c>
      <c r="K16" s="7" t="s">
        <v>200</v>
      </c>
      <c r="L16" s="69"/>
    </row>
    <row r="17" spans="1:12" ht="11.1" customHeight="1" x14ac:dyDescent="0.25">
      <c r="A17" s="30" t="s">
        <v>69</v>
      </c>
      <c r="B17" s="7" t="s">
        <v>225</v>
      </c>
      <c r="C17" s="7" t="s">
        <v>179</v>
      </c>
      <c r="D17" s="7">
        <v>131</v>
      </c>
      <c r="E17" s="7">
        <v>120</v>
      </c>
      <c r="F17" s="7">
        <v>8</v>
      </c>
      <c r="G17" s="7">
        <v>8</v>
      </c>
      <c r="H17" s="10" t="s">
        <v>135</v>
      </c>
      <c r="I17" s="10" t="s">
        <v>135</v>
      </c>
      <c r="J17" s="7" t="s">
        <v>241</v>
      </c>
      <c r="K17" s="7" t="s">
        <v>201</v>
      </c>
      <c r="L17" s="69"/>
    </row>
    <row r="18" spans="1:12" ht="11.1" customHeight="1" x14ac:dyDescent="0.25">
      <c r="A18" s="30" t="s">
        <v>70</v>
      </c>
      <c r="B18" s="7" t="s">
        <v>223</v>
      </c>
      <c r="C18" s="7" t="s">
        <v>181</v>
      </c>
      <c r="D18" s="7">
        <v>143</v>
      </c>
      <c r="E18" s="7">
        <v>131</v>
      </c>
      <c r="F18" s="7">
        <v>8</v>
      </c>
      <c r="G18" s="7">
        <v>8</v>
      </c>
      <c r="H18" s="10" t="s">
        <v>135</v>
      </c>
      <c r="I18" s="10" t="s">
        <v>135</v>
      </c>
      <c r="J18" s="7" t="s">
        <v>242</v>
      </c>
      <c r="K18" s="7" t="s">
        <v>202</v>
      </c>
      <c r="L18" s="69"/>
    </row>
    <row r="19" spans="1:12" ht="11.1" customHeight="1" x14ac:dyDescent="0.25">
      <c r="A19" s="30" t="s">
        <v>71</v>
      </c>
      <c r="B19" s="7" t="s">
        <v>224</v>
      </c>
      <c r="C19" s="7" t="s">
        <v>228</v>
      </c>
      <c r="D19" s="7">
        <v>124</v>
      </c>
      <c r="E19" s="7">
        <v>113</v>
      </c>
      <c r="F19" s="7">
        <v>8</v>
      </c>
      <c r="G19" s="7">
        <v>8</v>
      </c>
      <c r="H19" s="10" t="s">
        <v>135</v>
      </c>
      <c r="I19" s="10" t="s">
        <v>135</v>
      </c>
      <c r="J19" s="7" t="s">
        <v>243</v>
      </c>
      <c r="K19" s="7" t="s">
        <v>203</v>
      </c>
      <c r="L19" s="69"/>
    </row>
    <row r="20" spans="1:12" ht="11.1" customHeight="1" x14ac:dyDescent="0.25">
      <c r="A20" s="25" t="s">
        <v>5</v>
      </c>
      <c r="B20" s="8" t="s">
        <v>224</v>
      </c>
      <c r="C20" s="8" t="s">
        <v>228</v>
      </c>
      <c r="D20" s="8" t="s">
        <v>194</v>
      </c>
      <c r="E20" s="8" t="s">
        <v>231</v>
      </c>
      <c r="F20" s="7">
        <v>8</v>
      </c>
      <c r="G20" s="7">
        <v>8</v>
      </c>
      <c r="H20" s="10" t="s">
        <v>135</v>
      </c>
      <c r="I20" s="10" t="s">
        <v>135</v>
      </c>
      <c r="J20" s="8" t="s">
        <v>244</v>
      </c>
      <c r="K20" s="8" t="s">
        <v>204</v>
      </c>
      <c r="L20" s="69"/>
    </row>
    <row r="21" spans="1:12" s="4" customFormat="1" ht="11.1" customHeight="1" x14ac:dyDescent="0.25">
      <c r="A21" s="79" t="s">
        <v>175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2" s="4" customFormat="1" ht="11.1" customHeight="1" x14ac:dyDescent="0.25">
      <c r="A22" s="31" t="s">
        <v>61</v>
      </c>
      <c r="B22" s="6">
        <v>202</v>
      </c>
      <c r="C22" s="6">
        <v>152</v>
      </c>
      <c r="D22" s="6">
        <v>126</v>
      </c>
      <c r="E22" s="6">
        <v>115</v>
      </c>
      <c r="F22" s="6">
        <v>8</v>
      </c>
      <c r="G22" s="6">
        <v>8</v>
      </c>
      <c r="H22" s="70" t="s">
        <v>135</v>
      </c>
      <c r="I22" s="70" t="s">
        <v>135</v>
      </c>
      <c r="J22" s="6">
        <v>337</v>
      </c>
      <c r="K22" s="6">
        <v>275</v>
      </c>
    </row>
    <row r="23" spans="1:12" ht="11.1" customHeight="1" x14ac:dyDescent="0.25">
      <c r="A23" s="78" t="s">
        <v>47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</row>
  </sheetData>
  <mergeCells count="21">
    <mergeCell ref="B5:B6"/>
    <mergeCell ref="D5:D6"/>
    <mergeCell ref="F5:F6"/>
    <mergeCell ref="H5:H6"/>
    <mergeCell ref="J5:J6"/>
    <mergeCell ref="A23:K23"/>
    <mergeCell ref="A7:K7"/>
    <mergeCell ref="A1:K1"/>
    <mergeCell ref="A2:K2"/>
    <mergeCell ref="A3:A6"/>
    <mergeCell ref="B3:C4"/>
    <mergeCell ref="D3:E4"/>
    <mergeCell ref="F3:G4"/>
    <mergeCell ref="H3:I4"/>
    <mergeCell ref="J3:K4"/>
    <mergeCell ref="C5:C6"/>
    <mergeCell ref="E5:E6"/>
    <mergeCell ref="G5:G6"/>
    <mergeCell ref="I5:I6"/>
    <mergeCell ref="K5:K6"/>
    <mergeCell ref="A21:K21"/>
  </mergeCells>
  <printOptions horizontalCentered="1"/>
  <pageMargins left="0.45" right="0.45" top="0.75" bottom="0.5" header="0.3" footer="0.3"/>
  <pageSetup scale="93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11" customWidth="1"/>
    <col min="2" max="2" width="14.85546875" style="11" customWidth="1"/>
    <col min="3" max="3" width="19.42578125" style="11" customWidth="1"/>
    <col min="4" max="4" width="16.5703125" style="11" customWidth="1"/>
    <col min="5" max="5" width="19.5703125" style="11" customWidth="1"/>
    <col min="6" max="6" width="8.7109375" style="11"/>
    <col min="7" max="16384" width="8.7109375" style="2"/>
  </cols>
  <sheetData>
    <row r="1" spans="1:5" ht="11.1" customHeight="1" x14ac:dyDescent="0.2">
      <c r="A1" s="82" t="s">
        <v>151</v>
      </c>
      <c r="B1" s="94"/>
      <c r="C1" s="94"/>
      <c r="D1" s="94"/>
      <c r="E1" s="94"/>
    </row>
    <row r="2" spans="1:5" ht="11.1" customHeight="1" x14ac:dyDescent="0.2">
      <c r="A2" s="104" t="s">
        <v>160</v>
      </c>
      <c r="B2" s="104"/>
      <c r="C2" s="104"/>
      <c r="D2" s="104"/>
      <c r="E2" s="104"/>
    </row>
    <row r="3" spans="1:5" ht="11.1" customHeight="1" x14ac:dyDescent="0.2">
      <c r="A3" s="84" t="s">
        <v>124</v>
      </c>
      <c r="B3" s="93" t="s">
        <v>137</v>
      </c>
      <c r="C3" s="103"/>
      <c r="D3" s="93" t="s">
        <v>138</v>
      </c>
      <c r="E3" s="103"/>
    </row>
    <row r="4" spans="1:5" ht="11.1" customHeight="1" x14ac:dyDescent="0.2">
      <c r="A4" s="93"/>
      <c r="B4" s="5" t="s">
        <v>122</v>
      </c>
      <c r="C4" s="5" t="s">
        <v>123</v>
      </c>
      <c r="D4" s="5" t="s">
        <v>122</v>
      </c>
      <c r="E4" s="5" t="s">
        <v>123</v>
      </c>
    </row>
    <row r="5" spans="1:5" ht="11.1" customHeight="1" x14ac:dyDescent="0.2">
      <c r="A5" s="12" t="s">
        <v>109</v>
      </c>
      <c r="B5" s="13">
        <v>169000</v>
      </c>
      <c r="C5" s="13">
        <v>202000</v>
      </c>
      <c r="D5" s="13">
        <v>127000</v>
      </c>
      <c r="E5" s="13">
        <v>152000</v>
      </c>
    </row>
    <row r="6" spans="1:5" ht="11.1" customHeight="1" x14ac:dyDescent="0.2">
      <c r="A6" s="12" t="s">
        <v>110</v>
      </c>
      <c r="B6" s="13">
        <v>115000</v>
      </c>
      <c r="C6" s="13">
        <v>126000</v>
      </c>
      <c r="D6" s="13">
        <v>104000</v>
      </c>
      <c r="E6" s="13">
        <v>115000</v>
      </c>
    </row>
    <row r="7" spans="1:5" ht="11.1" customHeight="1" x14ac:dyDescent="0.2">
      <c r="A7" s="12" t="s">
        <v>111</v>
      </c>
      <c r="B7" s="13">
        <v>7040</v>
      </c>
      <c r="C7" s="13">
        <v>8450</v>
      </c>
      <c r="D7" s="13">
        <v>6440</v>
      </c>
      <c r="E7" s="14">
        <v>7730</v>
      </c>
    </row>
    <row r="8" spans="1:5" ht="11.1" customHeight="1" x14ac:dyDescent="0.2">
      <c r="A8" s="12" t="s">
        <v>112</v>
      </c>
      <c r="B8" s="15">
        <v>242</v>
      </c>
      <c r="C8" s="15">
        <v>290</v>
      </c>
      <c r="D8" s="15">
        <v>242</v>
      </c>
      <c r="E8" s="15">
        <v>290</v>
      </c>
    </row>
    <row r="9" spans="1:5" ht="11.1" customHeight="1" x14ac:dyDescent="0.2">
      <c r="A9" s="16" t="s">
        <v>3</v>
      </c>
      <c r="B9" s="17">
        <v>290000</v>
      </c>
      <c r="C9" s="17">
        <v>337000</v>
      </c>
      <c r="D9" s="17">
        <v>238000</v>
      </c>
      <c r="E9" s="17">
        <v>275000</v>
      </c>
    </row>
  </sheetData>
  <mergeCells count="5">
    <mergeCell ref="A1:E1"/>
    <mergeCell ref="B3:C3"/>
    <mergeCell ref="D3:E3"/>
    <mergeCell ref="A2:E2"/>
    <mergeCell ref="A3:A4"/>
  </mergeCells>
  <printOptions horizontalCentered="1"/>
  <pageMargins left="0.45" right="0.45" top="0.75" bottom="0.5" header="0.3" footer="0.3"/>
  <pageSetup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F23"/>
  <sheetViews>
    <sheetView zoomScaleNormal="100" workbookViewId="0">
      <selection sqref="A1:E1"/>
    </sheetView>
  </sheetViews>
  <sheetFormatPr defaultColWidth="8.7109375" defaultRowHeight="11.1" customHeight="1" x14ac:dyDescent="0.25"/>
  <cols>
    <col min="1" max="1" width="28.42578125" style="18" customWidth="1"/>
    <col min="2" max="5" width="9.28515625" style="18" customWidth="1"/>
    <col min="6" max="6" width="8.7109375" style="18"/>
    <col min="7" max="16384" width="8.7109375" style="1"/>
  </cols>
  <sheetData>
    <row r="1" spans="1:5" ht="11.1" customHeight="1" x14ac:dyDescent="0.25">
      <c r="A1" s="105" t="s">
        <v>152</v>
      </c>
      <c r="B1" s="106"/>
      <c r="C1" s="106"/>
      <c r="D1" s="106"/>
      <c r="E1" s="106"/>
    </row>
    <row r="2" spans="1:5" ht="11.1" customHeight="1" x14ac:dyDescent="0.25">
      <c r="A2" s="104" t="s">
        <v>161</v>
      </c>
      <c r="B2" s="107"/>
      <c r="C2" s="107"/>
      <c r="D2" s="107"/>
      <c r="E2" s="107"/>
    </row>
    <row r="3" spans="1:5" ht="11.1" customHeight="1" x14ac:dyDescent="0.25">
      <c r="A3" s="108" t="s">
        <v>125</v>
      </c>
      <c r="B3" s="87" t="s">
        <v>142</v>
      </c>
      <c r="C3" s="101" t="s">
        <v>141</v>
      </c>
      <c r="D3" s="87" t="s">
        <v>139</v>
      </c>
      <c r="E3" s="87" t="s">
        <v>140</v>
      </c>
    </row>
    <row r="4" spans="1:5" ht="11.1" customHeight="1" x14ac:dyDescent="0.25">
      <c r="A4" s="109"/>
      <c r="B4" s="89"/>
      <c r="C4" s="102"/>
      <c r="D4" s="89"/>
      <c r="E4" s="89"/>
    </row>
    <row r="5" spans="1:5" ht="11.1" customHeight="1" x14ac:dyDescent="0.25">
      <c r="A5" s="110" t="s">
        <v>167</v>
      </c>
      <c r="B5" s="110"/>
      <c r="C5" s="110"/>
      <c r="D5" s="110"/>
      <c r="E5" s="110"/>
    </row>
    <row r="6" spans="1:5" ht="11.1" customHeight="1" x14ac:dyDescent="0.25">
      <c r="A6" s="12" t="s">
        <v>93</v>
      </c>
      <c r="B6" s="13">
        <v>64800</v>
      </c>
      <c r="C6" s="13">
        <v>40300</v>
      </c>
      <c r="D6" s="13">
        <v>40300</v>
      </c>
      <c r="E6" s="13">
        <v>64800</v>
      </c>
    </row>
    <row r="7" spans="1:5" ht="11.1" customHeight="1" x14ac:dyDescent="0.25">
      <c r="A7" s="12" t="s">
        <v>94</v>
      </c>
      <c r="B7" s="13">
        <v>98300</v>
      </c>
      <c r="C7" s="13">
        <v>30000</v>
      </c>
      <c r="D7" s="13">
        <v>30000</v>
      </c>
      <c r="E7" s="13">
        <v>98300</v>
      </c>
    </row>
    <row r="8" spans="1:5" ht="11.1" customHeight="1" x14ac:dyDescent="0.25">
      <c r="A8" s="12" t="s">
        <v>95</v>
      </c>
      <c r="B8" s="13">
        <v>159000</v>
      </c>
      <c r="C8" s="13">
        <v>39600</v>
      </c>
      <c r="D8" s="13">
        <v>39400</v>
      </c>
      <c r="E8" s="13">
        <v>159000</v>
      </c>
    </row>
    <row r="9" spans="1:5" ht="11.1" customHeight="1" x14ac:dyDescent="0.25">
      <c r="A9" s="12" t="s">
        <v>96</v>
      </c>
      <c r="B9" s="13">
        <v>19900</v>
      </c>
      <c r="C9" s="13">
        <v>4270</v>
      </c>
      <c r="D9" s="13">
        <v>4270</v>
      </c>
      <c r="E9" s="13">
        <v>19900</v>
      </c>
    </row>
    <row r="10" spans="1:5" ht="11.1" customHeight="1" x14ac:dyDescent="0.25">
      <c r="A10" s="12" t="s">
        <v>97</v>
      </c>
      <c r="B10" s="13">
        <v>41800</v>
      </c>
      <c r="C10" s="13">
        <v>12000</v>
      </c>
      <c r="D10" s="13">
        <v>12000</v>
      </c>
      <c r="E10" s="13">
        <v>41800</v>
      </c>
    </row>
    <row r="11" spans="1:5" ht="11.1" customHeight="1" x14ac:dyDescent="0.25">
      <c r="A11" s="12" t="s">
        <v>106</v>
      </c>
      <c r="B11" s="13">
        <v>342000</v>
      </c>
      <c r="C11" s="19">
        <v>44600</v>
      </c>
      <c r="D11" s="13">
        <v>44600</v>
      </c>
      <c r="E11" s="13">
        <v>342000</v>
      </c>
    </row>
    <row r="12" spans="1:5" ht="11.1" customHeight="1" x14ac:dyDescent="0.25">
      <c r="A12" s="16" t="s">
        <v>98</v>
      </c>
      <c r="B12" s="35">
        <v>726000</v>
      </c>
      <c r="C12" s="22">
        <v>171000</v>
      </c>
      <c r="D12" s="35">
        <v>171000</v>
      </c>
      <c r="E12" s="35">
        <v>726000</v>
      </c>
    </row>
    <row r="13" spans="1:5" ht="11.1" customHeight="1" x14ac:dyDescent="0.25">
      <c r="A13" s="110" t="s">
        <v>168</v>
      </c>
      <c r="B13" s="110"/>
      <c r="C13" s="110"/>
      <c r="D13" s="110"/>
      <c r="E13" s="110"/>
    </row>
    <row r="14" spans="1:5" ht="11.1" customHeight="1" x14ac:dyDescent="0.25">
      <c r="A14" s="12" t="s">
        <v>99</v>
      </c>
      <c r="B14" s="13">
        <v>21200</v>
      </c>
      <c r="C14" s="13">
        <v>26600</v>
      </c>
      <c r="D14" s="13">
        <v>26600</v>
      </c>
      <c r="E14" s="13">
        <v>21200</v>
      </c>
    </row>
    <row r="15" spans="1:5" ht="11.1" customHeight="1" x14ac:dyDescent="0.25">
      <c r="A15" s="12" t="s">
        <v>100</v>
      </c>
      <c r="B15" s="13">
        <v>15900</v>
      </c>
      <c r="C15" s="13">
        <v>12800</v>
      </c>
      <c r="D15" s="13">
        <v>12800</v>
      </c>
      <c r="E15" s="13">
        <v>15900</v>
      </c>
    </row>
    <row r="16" spans="1:5" ht="11.1" customHeight="1" x14ac:dyDescent="0.25">
      <c r="A16" s="12" t="s">
        <v>101</v>
      </c>
      <c r="B16" s="13">
        <v>73500</v>
      </c>
      <c r="C16" s="13">
        <v>48400</v>
      </c>
      <c r="D16" s="13">
        <v>48400</v>
      </c>
      <c r="E16" s="13">
        <v>73500</v>
      </c>
    </row>
    <row r="17" spans="1:5" ht="11.1" customHeight="1" x14ac:dyDescent="0.25">
      <c r="A17" s="12" t="s">
        <v>102</v>
      </c>
      <c r="B17" s="13">
        <v>34700</v>
      </c>
      <c r="C17" s="13">
        <v>17900</v>
      </c>
      <c r="D17" s="13">
        <v>17900</v>
      </c>
      <c r="E17" s="13">
        <v>34700</v>
      </c>
    </row>
    <row r="18" spans="1:5" ht="11.1" customHeight="1" x14ac:dyDescent="0.25">
      <c r="A18" s="12" t="s">
        <v>103</v>
      </c>
      <c r="B18" s="13">
        <v>5620</v>
      </c>
      <c r="C18" s="13">
        <v>14100</v>
      </c>
      <c r="D18" s="13">
        <v>14100</v>
      </c>
      <c r="E18" s="13">
        <v>5620</v>
      </c>
    </row>
    <row r="19" spans="1:5" ht="11.1" customHeight="1" x14ac:dyDescent="0.25">
      <c r="A19" s="24" t="s">
        <v>104</v>
      </c>
      <c r="B19" s="20">
        <v>151000</v>
      </c>
      <c r="C19" s="20">
        <v>120000</v>
      </c>
      <c r="D19" s="20">
        <v>120000</v>
      </c>
      <c r="E19" s="21">
        <v>151000</v>
      </c>
    </row>
    <row r="20" spans="1:5" ht="11.1" customHeight="1" x14ac:dyDescent="0.25">
      <c r="A20" s="76" t="s">
        <v>166</v>
      </c>
      <c r="B20" s="22">
        <v>877000</v>
      </c>
      <c r="C20" s="22">
        <v>291000</v>
      </c>
      <c r="D20" s="22">
        <v>290000</v>
      </c>
      <c r="E20" s="22">
        <v>877000</v>
      </c>
    </row>
    <row r="21" spans="1:5" ht="11.1" customHeight="1" x14ac:dyDescent="0.25">
      <c r="A21" s="78" t="s">
        <v>89</v>
      </c>
      <c r="B21" s="97"/>
      <c r="C21" s="97"/>
      <c r="D21" s="97"/>
      <c r="E21" s="97"/>
    </row>
    <row r="22" spans="1:5" ht="11.1" customHeight="1" x14ac:dyDescent="0.25">
      <c r="A22" s="78" t="s">
        <v>105</v>
      </c>
      <c r="B22" s="97"/>
      <c r="C22" s="97"/>
      <c r="D22" s="97"/>
      <c r="E22" s="97"/>
    </row>
    <row r="23" spans="1:5" ht="11.1" customHeight="1" x14ac:dyDescent="0.25">
      <c r="A23" s="82" t="s">
        <v>107</v>
      </c>
      <c r="B23" s="97"/>
      <c r="C23" s="97"/>
      <c r="D23" s="97"/>
      <c r="E23" s="97"/>
    </row>
  </sheetData>
  <mergeCells count="12">
    <mergeCell ref="A21:E21"/>
    <mergeCell ref="A22:E22"/>
    <mergeCell ref="A23:E23"/>
    <mergeCell ref="A1:E1"/>
    <mergeCell ref="A2:E2"/>
    <mergeCell ref="A3:A4"/>
    <mergeCell ref="B3:B4"/>
    <mergeCell ref="C3:C4"/>
    <mergeCell ref="D3:D4"/>
    <mergeCell ref="E3:E4"/>
    <mergeCell ref="A5:E5"/>
    <mergeCell ref="A13:E13"/>
  </mergeCells>
  <printOptions horizontalCentered="1"/>
  <pageMargins left="0.45" right="0.45" top="0.7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E29"/>
  <sheetViews>
    <sheetView zoomScaleNormal="100" workbookViewId="0">
      <selection activeCell="A24" sqref="A24:A26"/>
    </sheetView>
  </sheetViews>
  <sheetFormatPr defaultColWidth="8.7109375" defaultRowHeight="11.1" customHeight="1" x14ac:dyDescent="0.25"/>
  <cols>
    <col min="1" max="1" width="27.7109375" style="18" customWidth="1"/>
    <col min="2" max="5" width="8.7109375" style="18"/>
    <col min="6" max="16384" width="8.7109375" style="1"/>
  </cols>
  <sheetData>
    <row r="1" spans="1:5" ht="11.1" customHeight="1" x14ac:dyDescent="0.25">
      <c r="A1" s="105" t="s">
        <v>153</v>
      </c>
      <c r="B1" s="105"/>
      <c r="C1" s="105"/>
      <c r="D1" s="105"/>
      <c r="E1" s="105"/>
    </row>
    <row r="2" spans="1:5" ht="22.5" customHeight="1" x14ac:dyDescent="0.25">
      <c r="A2" s="98" t="s">
        <v>162</v>
      </c>
      <c r="B2" s="115"/>
      <c r="C2" s="115"/>
      <c r="D2" s="115"/>
      <c r="E2" s="115"/>
    </row>
    <row r="3" spans="1:5" ht="11.1" customHeight="1" x14ac:dyDescent="0.25">
      <c r="A3" s="113" t="s">
        <v>126</v>
      </c>
      <c r="B3" s="88" t="s">
        <v>142</v>
      </c>
      <c r="C3" s="114" t="s">
        <v>75</v>
      </c>
      <c r="D3" s="88" t="s">
        <v>143</v>
      </c>
      <c r="E3" s="88" t="s">
        <v>140</v>
      </c>
    </row>
    <row r="4" spans="1:5" ht="11.1" customHeight="1" x14ac:dyDescent="0.25">
      <c r="A4" s="93"/>
      <c r="B4" s="89"/>
      <c r="C4" s="102"/>
      <c r="D4" s="89"/>
      <c r="E4" s="89"/>
    </row>
    <row r="5" spans="1:5" ht="11.1" customHeight="1" x14ac:dyDescent="0.25">
      <c r="A5" s="111" t="s">
        <v>169</v>
      </c>
      <c r="B5" s="111"/>
      <c r="C5" s="111"/>
      <c r="D5" s="111"/>
      <c r="E5" s="111"/>
    </row>
    <row r="6" spans="1:5" ht="11.1" customHeight="1" x14ac:dyDescent="0.25">
      <c r="A6" s="36" t="s">
        <v>76</v>
      </c>
      <c r="B6" s="37">
        <v>2830</v>
      </c>
      <c r="C6" s="37">
        <v>2700</v>
      </c>
      <c r="D6" s="37">
        <v>2700</v>
      </c>
      <c r="E6" s="37">
        <v>2830</v>
      </c>
    </row>
    <row r="7" spans="1:5" ht="11.1" customHeight="1" x14ac:dyDescent="0.25">
      <c r="A7" s="38" t="s">
        <v>77</v>
      </c>
      <c r="B7" s="39">
        <v>7430</v>
      </c>
      <c r="C7" s="39">
        <v>21200</v>
      </c>
      <c r="D7" s="39">
        <v>21200</v>
      </c>
      <c r="E7" s="39">
        <v>7430</v>
      </c>
    </row>
    <row r="8" spans="1:5" ht="11.1" customHeight="1" x14ac:dyDescent="0.25">
      <c r="A8" s="111" t="s">
        <v>170</v>
      </c>
      <c r="B8" s="111"/>
      <c r="C8" s="111"/>
      <c r="D8" s="111"/>
      <c r="E8" s="111"/>
    </row>
    <row r="9" spans="1:5" ht="11.1" customHeight="1" x14ac:dyDescent="0.25">
      <c r="A9" s="36" t="s">
        <v>78</v>
      </c>
      <c r="B9" s="37">
        <v>1940</v>
      </c>
      <c r="C9" s="37">
        <v>3100</v>
      </c>
      <c r="D9" s="37">
        <v>3100</v>
      </c>
      <c r="E9" s="37">
        <v>1940</v>
      </c>
    </row>
    <row r="10" spans="1:5" ht="11.1" customHeight="1" x14ac:dyDescent="0.25">
      <c r="A10" s="36" t="s">
        <v>79</v>
      </c>
      <c r="B10" s="37">
        <v>1420</v>
      </c>
      <c r="C10" s="37">
        <v>1390</v>
      </c>
      <c r="D10" s="37">
        <v>1390</v>
      </c>
      <c r="E10" s="40">
        <v>1420</v>
      </c>
    </row>
    <row r="11" spans="1:5" ht="11.1" customHeight="1" x14ac:dyDescent="0.25">
      <c r="A11" s="36" t="s">
        <v>80</v>
      </c>
      <c r="B11" s="37">
        <v>89</v>
      </c>
      <c r="C11" s="37">
        <v>233</v>
      </c>
      <c r="D11" s="37">
        <v>233</v>
      </c>
      <c r="E11" s="37">
        <v>89</v>
      </c>
    </row>
    <row r="12" spans="1:5" ht="11.1" customHeight="1" x14ac:dyDescent="0.25">
      <c r="A12" s="36" t="s">
        <v>81</v>
      </c>
      <c r="B12" s="37">
        <v>339</v>
      </c>
      <c r="C12" s="40">
        <v>71</v>
      </c>
      <c r="D12" s="40">
        <v>71</v>
      </c>
      <c r="E12" s="40">
        <v>339</v>
      </c>
    </row>
    <row r="13" spans="1:5" ht="11.1" customHeight="1" x14ac:dyDescent="0.25">
      <c r="A13" s="36" t="s">
        <v>82</v>
      </c>
      <c r="B13" s="40">
        <v>230</v>
      </c>
      <c r="C13" s="40">
        <v>195</v>
      </c>
      <c r="D13" s="40">
        <v>195</v>
      </c>
      <c r="E13" s="40">
        <v>230</v>
      </c>
    </row>
    <row r="14" spans="1:5" ht="11.1" customHeight="1" x14ac:dyDescent="0.25">
      <c r="A14" s="36" t="s">
        <v>83</v>
      </c>
      <c r="B14" s="37">
        <v>139</v>
      </c>
      <c r="C14" s="40">
        <v>724</v>
      </c>
      <c r="D14" s="40">
        <v>724</v>
      </c>
      <c r="E14" s="40">
        <v>139</v>
      </c>
    </row>
    <row r="15" spans="1:5" ht="11.1" customHeight="1" x14ac:dyDescent="0.25">
      <c r="A15" s="41" t="s">
        <v>90</v>
      </c>
      <c r="B15" s="42">
        <v>3730</v>
      </c>
      <c r="C15" s="39">
        <v>5250</v>
      </c>
      <c r="D15" s="39">
        <v>5250</v>
      </c>
      <c r="E15" s="39">
        <v>3730</v>
      </c>
    </row>
    <row r="16" spans="1:5" ht="11.1" customHeight="1" x14ac:dyDescent="0.25">
      <c r="A16" s="111" t="s">
        <v>46</v>
      </c>
      <c r="B16" s="111"/>
      <c r="C16" s="111"/>
      <c r="D16" s="111"/>
      <c r="E16" s="111"/>
    </row>
    <row r="17" spans="1:5" ht="11.1" customHeight="1" x14ac:dyDescent="0.25">
      <c r="A17" s="43" t="s">
        <v>84</v>
      </c>
      <c r="B17" s="44">
        <v>14800</v>
      </c>
      <c r="C17" s="45">
        <v>59300</v>
      </c>
      <c r="D17" s="45">
        <v>59300</v>
      </c>
      <c r="E17" s="45">
        <v>14800</v>
      </c>
    </row>
    <row r="18" spans="1:5" ht="11.1" customHeight="1" x14ac:dyDescent="0.25">
      <c r="A18" s="46" t="s">
        <v>85</v>
      </c>
      <c r="B18" s="47">
        <v>32900</v>
      </c>
      <c r="C18" s="47">
        <v>94100</v>
      </c>
      <c r="D18" s="47">
        <v>94100</v>
      </c>
      <c r="E18" s="47">
        <v>32900</v>
      </c>
    </row>
    <row r="19" spans="1:5" ht="11.1" customHeight="1" x14ac:dyDescent="0.25">
      <c r="A19" s="112" t="s">
        <v>171</v>
      </c>
      <c r="B19" s="112"/>
      <c r="C19" s="112"/>
      <c r="D19" s="112"/>
      <c r="E19" s="112"/>
    </row>
    <row r="20" spans="1:5" ht="11.1" customHeight="1" x14ac:dyDescent="0.25">
      <c r="A20" s="36" t="s">
        <v>86</v>
      </c>
      <c r="B20" s="48" t="s">
        <v>157</v>
      </c>
      <c r="C20" s="49">
        <v>14200</v>
      </c>
      <c r="D20" s="48" t="s">
        <v>157</v>
      </c>
      <c r="E20" s="48" t="s">
        <v>157</v>
      </c>
    </row>
    <row r="21" spans="1:5" ht="11.1" customHeight="1" x14ac:dyDescent="0.25">
      <c r="A21" s="36" t="s">
        <v>87</v>
      </c>
      <c r="B21" s="48" t="s">
        <v>157</v>
      </c>
      <c r="C21" s="49">
        <v>1830</v>
      </c>
      <c r="D21" s="48" t="s">
        <v>157</v>
      </c>
      <c r="E21" s="48" t="s">
        <v>157</v>
      </c>
    </row>
    <row r="22" spans="1:5" ht="11.1" customHeight="1" x14ac:dyDescent="0.25">
      <c r="A22" s="38" t="s">
        <v>88</v>
      </c>
      <c r="B22" s="50" t="s">
        <v>157</v>
      </c>
      <c r="C22" s="47">
        <v>883</v>
      </c>
      <c r="D22" s="50" t="s">
        <v>157</v>
      </c>
      <c r="E22" s="50" t="s">
        <v>157</v>
      </c>
    </row>
    <row r="23" spans="1:5" ht="11.1" customHeight="1" x14ac:dyDescent="0.25">
      <c r="A23" s="111" t="s">
        <v>46</v>
      </c>
      <c r="B23" s="111"/>
      <c r="C23" s="111"/>
      <c r="D23" s="111"/>
      <c r="E23" s="111"/>
    </row>
    <row r="24" spans="1:5" ht="11.1" customHeight="1" x14ac:dyDescent="0.25">
      <c r="A24" s="124" t="s">
        <v>156</v>
      </c>
      <c r="B24" s="119" t="s">
        <v>157</v>
      </c>
      <c r="C24" s="116">
        <v>77200</v>
      </c>
      <c r="D24" s="119" t="s">
        <v>157</v>
      </c>
      <c r="E24" s="119" t="s">
        <v>157</v>
      </c>
    </row>
    <row r="25" spans="1:5" s="4" customFormat="1" ht="11.1" customHeight="1" x14ac:dyDescent="0.25">
      <c r="A25" s="125"/>
      <c r="B25" s="120"/>
      <c r="C25" s="117"/>
      <c r="D25" s="120"/>
      <c r="E25" s="120"/>
    </row>
    <row r="26" spans="1:5" s="4" customFormat="1" ht="11.1" customHeight="1" x14ac:dyDescent="0.25">
      <c r="A26" s="126"/>
      <c r="B26" s="121"/>
      <c r="C26" s="118"/>
      <c r="D26" s="121"/>
      <c r="E26" s="121"/>
    </row>
    <row r="27" spans="1:5" ht="11.1" customHeight="1" x14ac:dyDescent="0.25">
      <c r="A27" s="123" t="s">
        <v>89</v>
      </c>
      <c r="B27" s="123"/>
      <c r="C27" s="123"/>
      <c r="D27" s="123"/>
      <c r="E27" s="123"/>
    </row>
    <row r="28" spans="1:5" ht="22.5" customHeight="1" x14ac:dyDescent="0.25">
      <c r="A28" s="122" t="s">
        <v>91</v>
      </c>
      <c r="B28" s="122"/>
      <c r="C28" s="122"/>
      <c r="D28" s="122"/>
      <c r="E28" s="122"/>
    </row>
    <row r="29" spans="1:5" ht="11.1" customHeight="1" x14ac:dyDescent="0.25">
      <c r="A29" s="78" t="s">
        <v>92</v>
      </c>
      <c r="B29" s="94"/>
      <c r="C29" s="94"/>
      <c r="D29" s="94"/>
      <c r="E29" s="94"/>
    </row>
  </sheetData>
  <mergeCells count="20">
    <mergeCell ref="C24:C26"/>
    <mergeCell ref="D24:D26"/>
    <mergeCell ref="E24:E26"/>
    <mergeCell ref="A28:E28"/>
    <mergeCell ref="A29:E29"/>
    <mergeCell ref="A27:E27"/>
    <mergeCell ref="A24:A26"/>
    <mergeCell ref="B24:B26"/>
    <mergeCell ref="A1:E1"/>
    <mergeCell ref="A3:A4"/>
    <mergeCell ref="B3:B4"/>
    <mergeCell ref="D3:D4"/>
    <mergeCell ref="E3:E4"/>
    <mergeCell ref="C3:C4"/>
    <mergeCell ref="A2:E2"/>
    <mergeCell ref="A5:E5"/>
    <mergeCell ref="A8:E8"/>
    <mergeCell ref="A16:E16"/>
    <mergeCell ref="A19:E19"/>
    <mergeCell ref="A23:E23"/>
  </mergeCells>
  <printOptions horizontalCentered="1"/>
  <pageMargins left="0.45" right="0.45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33E8-08BD-400C-849C-45781AF579DB}">
  <dimension ref="A1:J21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2" customWidth="1"/>
    <col min="2" max="2" width="13.140625" style="2" customWidth="1"/>
    <col min="3" max="3" width="14.5703125" style="2" customWidth="1"/>
    <col min="4" max="16384" width="8.85546875" style="2"/>
  </cols>
  <sheetData>
    <row r="1" spans="1:10" ht="21.6" customHeight="1" x14ac:dyDescent="0.2">
      <c r="A1" s="125" t="s">
        <v>158</v>
      </c>
      <c r="B1" s="125"/>
      <c r="C1" s="125"/>
    </row>
    <row r="2" spans="1:10" ht="22.5" customHeight="1" x14ac:dyDescent="0.2">
      <c r="A2" s="126" t="s">
        <v>163</v>
      </c>
      <c r="B2" s="134"/>
      <c r="C2" s="134"/>
    </row>
    <row r="3" spans="1:10" ht="11.1" customHeight="1" x14ac:dyDescent="0.2">
      <c r="A3" s="135" t="s">
        <v>74</v>
      </c>
      <c r="B3" s="137" t="s">
        <v>144</v>
      </c>
      <c r="C3" s="137" t="s">
        <v>145</v>
      </c>
    </row>
    <row r="4" spans="1:10" ht="11.1" customHeight="1" x14ac:dyDescent="0.2">
      <c r="A4" s="136"/>
      <c r="B4" s="138"/>
      <c r="C4" s="138"/>
      <c r="H4" s="127"/>
      <c r="I4" s="127"/>
      <c r="J4" s="127"/>
    </row>
    <row r="5" spans="1:10" ht="11.1" customHeight="1" x14ac:dyDescent="0.2">
      <c r="A5" s="128" t="s">
        <v>73</v>
      </c>
      <c r="B5" s="129"/>
      <c r="C5" s="129"/>
      <c r="D5" s="56"/>
      <c r="H5" s="55"/>
      <c r="I5" s="55"/>
      <c r="J5" s="55"/>
    </row>
    <row r="6" spans="1:10" ht="11.1" customHeight="1" x14ac:dyDescent="0.2">
      <c r="A6" s="57" t="s">
        <v>61</v>
      </c>
      <c r="B6" s="51">
        <v>141</v>
      </c>
      <c r="C6" s="51">
        <v>112.881</v>
      </c>
    </row>
    <row r="7" spans="1:10" ht="11.1" customHeight="1" x14ac:dyDescent="0.2">
      <c r="A7" s="57" t="s">
        <v>62</v>
      </c>
      <c r="B7" s="51">
        <v>139.17500000000001</v>
      </c>
      <c r="C7" s="51">
        <v>109.624</v>
      </c>
    </row>
    <row r="8" spans="1:10" ht="11.1" customHeight="1" x14ac:dyDescent="0.2">
      <c r="A8" s="57" t="s">
        <v>63</v>
      </c>
      <c r="B8" s="51">
        <v>131.935</v>
      </c>
      <c r="C8" s="51">
        <v>103.858</v>
      </c>
    </row>
    <row r="9" spans="1:10" ht="11.1" customHeight="1" x14ac:dyDescent="0.2">
      <c r="A9" s="57" t="s">
        <v>64</v>
      </c>
      <c r="B9" s="51">
        <v>131.76400000000001</v>
      </c>
      <c r="C9" s="51">
        <v>106.16800000000001</v>
      </c>
    </row>
    <row r="10" spans="1:10" ht="11.1" customHeight="1" x14ac:dyDescent="0.2">
      <c r="A10" s="57" t="s">
        <v>65</v>
      </c>
      <c r="B10" s="51">
        <v>127.08799999999999</v>
      </c>
      <c r="C10" s="51">
        <v>102.837</v>
      </c>
    </row>
    <row r="11" spans="1:10" ht="11.1" customHeight="1" x14ac:dyDescent="0.2">
      <c r="A11" s="57" t="s">
        <v>66</v>
      </c>
      <c r="B11" s="51">
        <v>124</v>
      </c>
      <c r="C11" s="51">
        <v>98.917000000000002</v>
      </c>
    </row>
    <row r="12" spans="1:10" ht="11.1" customHeight="1" x14ac:dyDescent="0.2">
      <c r="A12" s="57" t="s">
        <v>67</v>
      </c>
      <c r="B12" s="51">
        <v>121.012</v>
      </c>
      <c r="C12" s="51">
        <v>97.614000000000004</v>
      </c>
    </row>
    <row r="13" spans="1:10" ht="11.1" customHeight="1" x14ac:dyDescent="0.2">
      <c r="A13" s="57" t="s">
        <v>68</v>
      </c>
      <c r="B13" s="51">
        <v>118.557</v>
      </c>
      <c r="C13" s="51">
        <v>96.787000000000006</v>
      </c>
    </row>
    <row r="14" spans="1:10" ht="11.1" customHeight="1" x14ac:dyDescent="0.2">
      <c r="A14" s="57" t="s">
        <v>69</v>
      </c>
      <c r="B14" s="51">
        <v>119.429</v>
      </c>
      <c r="C14" s="51">
        <v>98.756</v>
      </c>
    </row>
    <row r="15" spans="1:10" ht="11.1" customHeight="1" x14ac:dyDescent="0.2">
      <c r="A15" s="57" t="s">
        <v>70</v>
      </c>
      <c r="B15" s="51">
        <v>119.136</v>
      </c>
      <c r="C15" s="51">
        <v>99.433000000000007</v>
      </c>
    </row>
    <row r="16" spans="1:10" ht="11.1" customHeight="1" x14ac:dyDescent="0.2">
      <c r="A16" s="57" t="s">
        <v>71</v>
      </c>
      <c r="B16" s="51">
        <v>119.011</v>
      </c>
      <c r="C16" s="51">
        <v>99.876999999999995</v>
      </c>
    </row>
    <row r="17" spans="1:7" ht="11.1" customHeight="1" x14ac:dyDescent="0.2">
      <c r="A17" s="57" t="s">
        <v>5</v>
      </c>
      <c r="B17" s="73">
        <v>118.25</v>
      </c>
      <c r="C17" s="73">
        <v>98.61</v>
      </c>
    </row>
    <row r="18" spans="1:7" ht="11.1" customHeight="1" x14ac:dyDescent="0.2">
      <c r="A18" s="58" t="s">
        <v>72</v>
      </c>
      <c r="B18" s="52">
        <v>125.863</v>
      </c>
      <c r="C18" s="52">
        <v>102.113</v>
      </c>
    </row>
    <row r="19" spans="1:7" ht="11.1" customHeight="1" x14ac:dyDescent="0.2">
      <c r="A19" s="130" t="s">
        <v>149</v>
      </c>
      <c r="B19" s="131"/>
      <c r="C19" s="131"/>
      <c r="E19" s="59"/>
      <c r="F19" s="60"/>
      <c r="G19" s="60"/>
    </row>
    <row r="20" spans="1:7" ht="11.1" customHeight="1" x14ac:dyDescent="0.2">
      <c r="A20" s="61" t="s">
        <v>61</v>
      </c>
      <c r="B20" s="67">
        <v>118.96599999999999</v>
      </c>
      <c r="C20" s="67">
        <v>99.513999999999996</v>
      </c>
      <c r="E20" s="59"/>
      <c r="F20" s="60"/>
      <c r="G20" s="62"/>
    </row>
    <row r="21" spans="1:7" ht="11.1" customHeight="1" x14ac:dyDescent="0.2">
      <c r="A21" s="132"/>
      <c r="B21" s="133"/>
      <c r="C21" s="133"/>
    </row>
  </sheetData>
  <mergeCells count="9">
    <mergeCell ref="H4:J4"/>
    <mergeCell ref="A5:C5"/>
    <mergeCell ref="A19:C19"/>
    <mergeCell ref="A21:C21"/>
    <mergeCell ref="A1:C1"/>
    <mergeCell ref="A2:C2"/>
    <mergeCell ref="A3:A4"/>
    <mergeCell ref="B3:B4"/>
    <mergeCell ref="C3:C4"/>
  </mergeCells>
  <printOptions horizontalCentered="1"/>
  <pageMargins left="0.45" right="0.45" top="0.75" bottom="0.5" header="0.3" footer="0.3"/>
  <pageSetup orientation="portrait" r:id="rId1"/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14E7-8F01-4869-969B-EDE52AD8536F}">
  <dimension ref="A1:F20"/>
  <sheetViews>
    <sheetView zoomScaleNormal="100" workbookViewId="0">
      <selection sqref="A1:F1"/>
    </sheetView>
  </sheetViews>
  <sheetFormatPr defaultColWidth="8.7109375" defaultRowHeight="11.1" customHeight="1" x14ac:dyDescent="0.25"/>
  <cols>
    <col min="1" max="1" width="15.85546875" style="4" customWidth="1"/>
    <col min="2" max="2" width="9.28515625" style="4" customWidth="1"/>
    <col min="3" max="3" width="10.140625" style="4" customWidth="1"/>
    <col min="4" max="5" width="8.5703125" style="4" customWidth="1"/>
    <col min="6" max="6" width="11.85546875" style="4" customWidth="1"/>
    <col min="7" max="16384" width="8.7109375" style="4"/>
  </cols>
  <sheetData>
    <row r="1" spans="1:6" ht="11.1" customHeight="1" x14ac:dyDescent="0.25">
      <c r="A1" s="141" t="s">
        <v>131</v>
      </c>
      <c r="B1" s="142"/>
      <c r="C1" s="142"/>
      <c r="D1" s="142"/>
      <c r="E1" s="142"/>
      <c r="F1" s="142"/>
    </row>
    <row r="2" spans="1:6" ht="11.1" customHeight="1" x14ac:dyDescent="0.25">
      <c r="A2" s="143" t="s">
        <v>164</v>
      </c>
      <c r="B2" s="143"/>
      <c r="C2" s="143"/>
      <c r="D2" s="143"/>
      <c r="E2" s="143"/>
      <c r="F2" s="143"/>
    </row>
    <row r="3" spans="1:6" ht="11.1" customHeight="1" x14ac:dyDescent="0.25">
      <c r="A3" s="135" t="s">
        <v>74</v>
      </c>
      <c r="B3" s="137" t="s">
        <v>146</v>
      </c>
      <c r="C3" s="137" t="s">
        <v>147</v>
      </c>
      <c r="D3" s="144" t="s">
        <v>59</v>
      </c>
      <c r="E3" s="144" t="s">
        <v>60</v>
      </c>
      <c r="F3" s="137" t="s">
        <v>148</v>
      </c>
    </row>
    <row r="4" spans="1:6" ht="11.1" customHeight="1" x14ac:dyDescent="0.25">
      <c r="A4" s="136"/>
      <c r="B4" s="138"/>
      <c r="C4" s="138"/>
      <c r="D4" s="145"/>
      <c r="E4" s="145"/>
      <c r="F4" s="138"/>
    </row>
    <row r="5" spans="1:6" ht="11.1" customHeight="1" x14ac:dyDescent="0.25">
      <c r="A5" s="128" t="s">
        <v>73</v>
      </c>
      <c r="B5" s="129"/>
      <c r="C5" s="129"/>
      <c r="D5" s="129"/>
      <c r="E5" s="129"/>
      <c r="F5" s="129"/>
    </row>
    <row r="6" spans="1:6" ht="11.1" customHeight="1" x14ac:dyDescent="0.25">
      <c r="A6" s="63" t="s">
        <v>61</v>
      </c>
      <c r="B6" s="53">
        <v>83.25</v>
      </c>
      <c r="C6" s="53">
        <v>68.75</v>
      </c>
      <c r="D6" s="53">
        <v>68.25</v>
      </c>
      <c r="E6" s="53">
        <v>67.63</v>
      </c>
      <c r="F6" s="53">
        <v>51.88</v>
      </c>
    </row>
    <row r="7" spans="1:6" ht="11.1" customHeight="1" x14ac:dyDescent="0.25">
      <c r="A7" s="63" t="s">
        <v>62</v>
      </c>
      <c r="B7" s="53">
        <v>88.5</v>
      </c>
      <c r="C7" s="53">
        <v>69.38</v>
      </c>
      <c r="D7" s="53">
        <v>70</v>
      </c>
      <c r="E7" s="53">
        <v>70.25</v>
      </c>
      <c r="F7" s="53">
        <v>57.38</v>
      </c>
    </row>
    <row r="8" spans="1:6" ht="11.1" customHeight="1" x14ac:dyDescent="0.25">
      <c r="A8" s="63" t="s">
        <v>63</v>
      </c>
      <c r="B8" s="53">
        <v>83.3</v>
      </c>
      <c r="C8" s="53">
        <v>69.5</v>
      </c>
      <c r="D8" s="53">
        <v>70.900000000000006</v>
      </c>
      <c r="E8" s="53">
        <v>72.3</v>
      </c>
      <c r="F8" s="53">
        <v>59.4</v>
      </c>
    </row>
    <row r="9" spans="1:6" ht="11.1" customHeight="1" x14ac:dyDescent="0.25">
      <c r="A9" s="63" t="s">
        <v>64</v>
      </c>
      <c r="B9" s="53">
        <v>77.25</v>
      </c>
      <c r="C9" s="53">
        <v>70.75</v>
      </c>
      <c r="D9" s="53">
        <v>70.75</v>
      </c>
      <c r="E9" s="53">
        <v>74.25</v>
      </c>
      <c r="F9" s="53">
        <v>62.25</v>
      </c>
    </row>
    <row r="10" spans="1:6" ht="11.1" customHeight="1" x14ac:dyDescent="0.25">
      <c r="A10" s="63" t="s">
        <v>65</v>
      </c>
      <c r="B10" s="53">
        <v>73.13</v>
      </c>
      <c r="C10" s="53">
        <v>69.5</v>
      </c>
      <c r="D10" s="53">
        <v>69.88</v>
      </c>
      <c r="E10" s="53">
        <v>73.63</v>
      </c>
      <c r="F10" s="53">
        <v>64</v>
      </c>
    </row>
    <row r="11" spans="1:6" ht="11.1" customHeight="1" x14ac:dyDescent="0.25">
      <c r="A11" s="63" t="s">
        <v>66</v>
      </c>
      <c r="B11" s="53">
        <v>69.2</v>
      </c>
      <c r="C11" s="53">
        <v>67.3</v>
      </c>
      <c r="D11" s="53">
        <v>68.7</v>
      </c>
      <c r="E11" s="53">
        <v>70.599999999999994</v>
      </c>
      <c r="F11" s="53">
        <v>60.3</v>
      </c>
    </row>
    <row r="12" spans="1:6" ht="11.1" customHeight="1" x14ac:dyDescent="0.25">
      <c r="A12" s="63" t="s">
        <v>67</v>
      </c>
      <c r="B12" s="53">
        <v>68</v>
      </c>
      <c r="C12" s="53">
        <v>68.38</v>
      </c>
      <c r="D12" s="53">
        <v>68.5</v>
      </c>
      <c r="E12" s="53">
        <v>70</v>
      </c>
      <c r="F12" s="53">
        <v>57.88</v>
      </c>
    </row>
    <row r="13" spans="1:6" ht="11.1" customHeight="1" x14ac:dyDescent="0.25">
      <c r="A13" s="63" t="s">
        <v>68</v>
      </c>
      <c r="B13" s="53">
        <v>67.8</v>
      </c>
      <c r="C13" s="53">
        <v>67.400000000000006</v>
      </c>
      <c r="D13" s="53">
        <v>67</v>
      </c>
      <c r="E13" s="53">
        <v>69.400000000000006</v>
      </c>
      <c r="F13" s="53">
        <v>59.6</v>
      </c>
    </row>
    <row r="14" spans="1:6" ht="11.1" customHeight="1" x14ac:dyDescent="0.25">
      <c r="A14" s="63" t="s">
        <v>69</v>
      </c>
      <c r="B14" s="53">
        <v>67.75</v>
      </c>
      <c r="C14" s="53">
        <v>66.5</v>
      </c>
      <c r="D14" s="53">
        <v>67.25</v>
      </c>
      <c r="E14" s="53">
        <v>68.5</v>
      </c>
      <c r="F14" s="53">
        <v>59.25</v>
      </c>
    </row>
    <row r="15" spans="1:6" ht="11.1" customHeight="1" x14ac:dyDescent="0.25">
      <c r="A15" s="63" t="s">
        <v>70</v>
      </c>
      <c r="B15" s="53">
        <v>68</v>
      </c>
      <c r="C15" s="53">
        <v>66.5</v>
      </c>
      <c r="D15" s="53">
        <v>68.75</v>
      </c>
      <c r="E15" s="53">
        <v>68.75</v>
      </c>
      <c r="F15" s="53">
        <v>59.5</v>
      </c>
    </row>
    <row r="16" spans="1:6" ht="11.1" customHeight="1" x14ac:dyDescent="0.25">
      <c r="A16" s="63" t="s">
        <v>71</v>
      </c>
      <c r="B16" s="53">
        <v>69.5</v>
      </c>
      <c r="C16" s="53">
        <v>68</v>
      </c>
      <c r="D16" s="53">
        <v>69.5</v>
      </c>
      <c r="E16" s="53">
        <v>69.400000000000006</v>
      </c>
      <c r="F16" s="53">
        <v>61.6</v>
      </c>
    </row>
    <row r="17" spans="1:6" ht="11.1" customHeight="1" x14ac:dyDescent="0.25">
      <c r="A17" s="63" t="s">
        <v>5</v>
      </c>
      <c r="B17" s="74">
        <v>70.38</v>
      </c>
      <c r="C17" s="74">
        <v>68.25</v>
      </c>
      <c r="D17" s="74">
        <v>68.88</v>
      </c>
      <c r="E17" s="74">
        <v>69.75</v>
      </c>
      <c r="F17" s="74">
        <v>65.5</v>
      </c>
    </row>
    <row r="18" spans="1:6" ht="11.1" customHeight="1" x14ac:dyDescent="0.25">
      <c r="A18" s="64" t="s">
        <v>72</v>
      </c>
      <c r="B18" s="54">
        <v>73.84</v>
      </c>
      <c r="C18" s="54">
        <v>68.349999999999994</v>
      </c>
      <c r="D18" s="54">
        <v>69.03</v>
      </c>
      <c r="E18" s="54">
        <v>70.37</v>
      </c>
      <c r="F18" s="54">
        <v>59.88</v>
      </c>
    </row>
    <row r="19" spans="1:6" ht="11.1" customHeight="1" x14ac:dyDescent="0.25">
      <c r="A19" s="139" t="s">
        <v>149</v>
      </c>
      <c r="B19" s="140"/>
      <c r="C19" s="140"/>
      <c r="D19" s="140"/>
      <c r="E19" s="140"/>
      <c r="F19" s="140"/>
    </row>
    <row r="20" spans="1:6" ht="11.1" customHeight="1" x14ac:dyDescent="0.25">
      <c r="A20" s="65" t="s">
        <v>61</v>
      </c>
      <c r="B20" s="66">
        <v>74.13</v>
      </c>
      <c r="C20" s="66">
        <v>69.13</v>
      </c>
      <c r="D20" s="66">
        <v>70.25</v>
      </c>
      <c r="E20" s="66">
        <v>72.13</v>
      </c>
      <c r="F20" s="66">
        <v>68.63</v>
      </c>
    </row>
  </sheetData>
  <mergeCells count="10">
    <mergeCell ref="A5:F5"/>
    <mergeCell ref="A19:F19"/>
    <mergeCell ref="A1:F1"/>
    <mergeCell ref="A2:F2"/>
    <mergeCell ref="A3:A4"/>
    <mergeCell ref="B3:B4"/>
    <mergeCell ref="C3:C4"/>
    <mergeCell ref="D3:D4"/>
    <mergeCell ref="E3:E4"/>
    <mergeCell ref="F3:F4"/>
  </mergeCells>
  <printOptions horizontalCentered="1"/>
  <pageMargins left="0.45" right="0.45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43386-AE1D-4137-BEEF-EF84139FFF3C}">
  <dimension ref="A1:E49"/>
  <sheetViews>
    <sheetView zoomScaleNormal="100" workbookViewId="0">
      <selection sqref="A1:E1"/>
    </sheetView>
  </sheetViews>
  <sheetFormatPr defaultRowHeight="11.1" customHeight="1" x14ac:dyDescent="0.25"/>
  <cols>
    <col min="1" max="1" width="15.7109375" style="18" customWidth="1"/>
    <col min="2" max="2" width="11.28515625" style="18" customWidth="1"/>
    <col min="3" max="3" width="12.42578125" style="18" customWidth="1"/>
    <col min="4" max="5" width="8.7109375" style="18"/>
  </cols>
  <sheetData>
    <row r="1" spans="1:5" ht="11.1" customHeight="1" x14ac:dyDescent="0.25">
      <c r="A1" s="105" t="s">
        <v>154</v>
      </c>
      <c r="B1" s="105"/>
      <c r="C1" s="105"/>
      <c r="D1" s="105"/>
      <c r="E1" s="105"/>
    </row>
    <row r="2" spans="1:5" ht="22.5" customHeight="1" x14ac:dyDescent="0.25">
      <c r="A2" s="98" t="s">
        <v>165</v>
      </c>
      <c r="B2" s="98"/>
      <c r="C2" s="98"/>
      <c r="D2" s="98"/>
      <c r="E2" s="98"/>
    </row>
    <row r="3" spans="1:5" ht="11.1" customHeight="1" x14ac:dyDescent="0.25">
      <c r="A3" s="84" t="s">
        <v>4</v>
      </c>
      <c r="B3" s="88" t="s">
        <v>0</v>
      </c>
      <c r="C3" s="87" t="s">
        <v>1</v>
      </c>
      <c r="D3" s="101" t="s">
        <v>2</v>
      </c>
      <c r="E3" s="101" t="s">
        <v>3</v>
      </c>
    </row>
    <row r="4" spans="1:5" ht="11.1" customHeight="1" x14ac:dyDescent="0.25">
      <c r="A4" s="93"/>
      <c r="B4" s="89"/>
      <c r="C4" s="89"/>
      <c r="D4" s="102"/>
      <c r="E4" s="102"/>
    </row>
    <row r="5" spans="1:5" ht="11.1" customHeight="1" x14ac:dyDescent="0.25">
      <c r="A5" s="26" t="s">
        <v>6</v>
      </c>
      <c r="B5" s="23">
        <v>10200</v>
      </c>
      <c r="C5" s="23">
        <v>0</v>
      </c>
      <c r="D5" s="23">
        <v>0</v>
      </c>
      <c r="E5" s="23">
        <v>10200</v>
      </c>
    </row>
    <row r="6" spans="1:5" ht="11.1" customHeight="1" x14ac:dyDescent="0.25">
      <c r="A6" s="26" t="s">
        <v>7</v>
      </c>
      <c r="B6" s="19">
        <v>5900</v>
      </c>
      <c r="C6" s="23">
        <v>4</v>
      </c>
      <c r="D6" s="23">
        <v>0</v>
      </c>
      <c r="E6" s="23">
        <v>5900</v>
      </c>
    </row>
    <row r="7" spans="1:5" ht="11.1" customHeight="1" x14ac:dyDescent="0.25">
      <c r="A7" s="26" t="s">
        <v>8</v>
      </c>
      <c r="B7" s="23">
        <v>3</v>
      </c>
      <c r="C7" s="23">
        <v>1570</v>
      </c>
      <c r="D7" s="23">
        <v>3</v>
      </c>
      <c r="E7" s="23">
        <v>1580</v>
      </c>
    </row>
    <row r="8" spans="1:5" ht="11.1" customHeight="1" x14ac:dyDescent="0.25">
      <c r="A8" s="26" t="s">
        <v>9</v>
      </c>
      <c r="B8" s="23">
        <v>5170</v>
      </c>
      <c r="C8" s="23">
        <v>3950</v>
      </c>
      <c r="D8" s="23">
        <v>0</v>
      </c>
      <c r="E8" s="23">
        <v>9130</v>
      </c>
    </row>
    <row r="9" spans="1:5" ht="11.1" customHeight="1" x14ac:dyDescent="0.25">
      <c r="A9" s="26" t="s">
        <v>10</v>
      </c>
      <c r="B9" s="23">
        <v>1</v>
      </c>
      <c r="C9" s="23">
        <v>1410</v>
      </c>
      <c r="D9" s="23">
        <v>0</v>
      </c>
      <c r="E9" s="23">
        <v>1410</v>
      </c>
    </row>
    <row r="10" spans="1:5" ht="11.1" customHeight="1" x14ac:dyDescent="0.25">
      <c r="A10" s="26" t="s">
        <v>11</v>
      </c>
      <c r="B10" s="23">
        <v>0</v>
      </c>
      <c r="C10" s="23">
        <v>818</v>
      </c>
      <c r="D10" s="23">
        <v>0</v>
      </c>
      <c r="E10" s="23">
        <v>818</v>
      </c>
    </row>
    <row r="11" spans="1:5" ht="11.1" customHeight="1" x14ac:dyDescent="0.25">
      <c r="A11" s="26" t="s">
        <v>12</v>
      </c>
      <c r="B11" s="19">
        <v>233000</v>
      </c>
      <c r="C11" s="19">
        <v>21300</v>
      </c>
      <c r="D11" s="19">
        <v>31600</v>
      </c>
      <c r="E11" s="23">
        <v>286000</v>
      </c>
    </row>
    <row r="12" spans="1:5" ht="11.1" customHeight="1" x14ac:dyDescent="0.25">
      <c r="A12" s="26" t="s">
        <v>13</v>
      </c>
      <c r="B12" s="23">
        <v>0</v>
      </c>
      <c r="C12" s="23">
        <v>0</v>
      </c>
      <c r="D12" s="23">
        <v>20</v>
      </c>
      <c r="E12" s="23">
        <v>20</v>
      </c>
    </row>
    <row r="13" spans="1:5" ht="11.1" customHeight="1" x14ac:dyDescent="0.25">
      <c r="A13" s="26" t="s">
        <v>58</v>
      </c>
      <c r="B13" s="23">
        <v>60</v>
      </c>
      <c r="C13" s="23">
        <v>15800</v>
      </c>
      <c r="D13" s="23">
        <v>15</v>
      </c>
      <c r="E13" s="23">
        <v>15900</v>
      </c>
    </row>
    <row r="14" spans="1:5" ht="11.1" customHeight="1" x14ac:dyDescent="0.25">
      <c r="A14" s="26" t="s">
        <v>14</v>
      </c>
      <c r="B14" s="23">
        <v>0</v>
      </c>
      <c r="C14" s="23">
        <v>317</v>
      </c>
      <c r="D14" s="23">
        <v>563</v>
      </c>
      <c r="E14" s="23">
        <v>880</v>
      </c>
    </row>
    <row r="15" spans="1:5" ht="11.1" customHeight="1" x14ac:dyDescent="0.25">
      <c r="A15" s="26" t="s">
        <v>15</v>
      </c>
      <c r="B15" s="23">
        <v>0</v>
      </c>
      <c r="C15" s="23">
        <v>52</v>
      </c>
      <c r="D15" s="23">
        <v>122</v>
      </c>
      <c r="E15" s="23">
        <v>173</v>
      </c>
    </row>
    <row r="16" spans="1:5" ht="11.1" customHeight="1" x14ac:dyDescent="0.25">
      <c r="A16" s="26" t="s">
        <v>16</v>
      </c>
      <c r="B16" s="23">
        <v>965</v>
      </c>
      <c r="C16" s="23">
        <v>354</v>
      </c>
      <c r="D16" s="23">
        <v>5</v>
      </c>
      <c r="E16" s="23">
        <v>1320</v>
      </c>
    </row>
    <row r="17" spans="1:5" ht="11.1" customHeight="1" x14ac:dyDescent="0.25">
      <c r="A17" s="26" t="s">
        <v>17</v>
      </c>
      <c r="B17" s="23">
        <v>82</v>
      </c>
      <c r="C17" s="23">
        <v>1830</v>
      </c>
      <c r="D17" s="23">
        <v>624</v>
      </c>
      <c r="E17" s="23">
        <v>2540</v>
      </c>
    </row>
    <row r="18" spans="1:5" ht="11.1" customHeight="1" x14ac:dyDescent="0.25">
      <c r="A18" s="26" t="s">
        <v>18</v>
      </c>
      <c r="B18" s="23">
        <v>0</v>
      </c>
      <c r="C18" s="23">
        <v>5400</v>
      </c>
      <c r="D18" s="23">
        <v>0</v>
      </c>
      <c r="E18" s="23">
        <v>5400</v>
      </c>
    </row>
    <row r="19" spans="1:5" ht="11.1" customHeight="1" x14ac:dyDescent="0.25">
      <c r="A19" s="26" t="s">
        <v>19</v>
      </c>
      <c r="B19" s="23">
        <v>0</v>
      </c>
      <c r="C19" s="23">
        <v>18</v>
      </c>
      <c r="D19" s="23">
        <v>750</v>
      </c>
      <c r="E19" s="23">
        <v>768</v>
      </c>
    </row>
    <row r="20" spans="1:5" ht="11.1" customHeight="1" x14ac:dyDescent="0.25">
      <c r="A20" s="26" t="s">
        <v>20</v>
      </c>
      <c r="B20" s="23">
        <v>0</v>
      </c>
      <c r="C20" s="23">
        <v>694</v>
      </c>
      <c r="D20" s="23">
        <v>123</v>
      </c>
      <c r="E20" s="23">
        <v>817</v>
      </c>
    </row>
    <row r="21" spans="1:5" ht="11.1" customHeight="1" x14ac:dyDescent="0.25">
      <c r="A21" s="26" t="s">
        <v>21</v>
      </c>
      <c r="B21" s="19">
        <v>8260</v>
      </c>
      <c r="C21" s="19">
        <v>2320</v>
      </c>
      <c r="D21" s="10" t="s">
        <v>173</v>
      </c>
      <c r="E21" s="23">
        <v>10600</v>
      </c>
    </row>
    <row r="22" spans="1:5" ht="11.1" customHeight="1" x14ac:dyDescent="0.25">
      <c r="A22" s="26" t="s">
        <v>22</v>
      </c>
      <c r="B22" s="23">
        <v>0</v>
      </c>
      <c r="C22" s="23">
        <v>1400</v>
      </c>
      <c r="D22" s="23">
        <v>0</v>
      </c>
      <c r="E22" s="23">
        <v>1400</v>
      </c>
    </row>
    <row r="23" spans="1:5" ht="11.1" customHeight="1" x14ac:dyDescent="0.25">
      <c r="A23" s="26" t="s">
        <v>23</v>
      </c>
      <c r="B23" s="23">
        <v>1100</v>
      </c>
      <c r="C23" s="23">
        <v>1450</v>
      </c>
      <c r="D23" s="10" t="s">
        <v>173</v>
      </c>
      <c r="E23" s="23">
        <v>2550</v>
      </c>
    </row>
    <row r="24" spans="1:5" ht="11.1" customHeight="1" x14ac:dyDescent="0.25">
      <c r="A24" s="26" t="s">
        <v>24</v>
      </c>
      <c r="B24" s="23">
        <v>0</v>
      </c>
      <c r="C24" s="23">
        <v>1970</v>
      </c>
      <c r="D24" s="23">
        <v>7</v>
      </c>
      <c r="E24" s="23">
        <v>1980</v>
      </c>
    </row>
    <row r="25" spans="1:5" ht="11.1" customHeight="1" x14ac:dyDescent="0.25">
      <c r="A25" s="26" t="s">
        <v>25</v>
      </c>
      <c r="B25" s="23">
        <v>359</v>
      </c>
      <c r="C25" s="23">
        <v>9940</v>
      </c>
      <c r="D25" s="23">
        <v>0</v>
      </c>
      <c r="E25" s="23">
        <v>10300</v>
      </c>
    </row>
    <row r="26" spans="1:5" ht="11.1" customHeight="1" x14ac:dyDescent="0.25">
      <c r="A26" s="26" t="s">
        <v>26</v>
      </c>
      <c r="B26" s="23">
        <v>0</v>
      </c>
      <c r="C26" s="23">
        <v>982</v>
      </c>
      <c r="D26" s="23">
        <v>0</v>
      </c>
      <c r="E26" s="23">
        <v>982</v>
      </c>
    </row>
    <row r="27" spans="1:5" ht="11.1" customHeight="1" x14ac:dyDescent="0.25">
      <c r="A27" s="26" t="s">
        <v>27</v>
      </c>
      <c r="B27" s="23">
        <v>665</v>
      </c>
      <c r="C27" s="23">
        <v>4670</v>
      </c>
      <c r="D27" s="23">
        <v>17100</v>
      </c>
      <c r="E27" s="23">
        <v>22400</v>
      </c>
    </row>
    <row r="28" spans="1:5" ht="11.1" customHeight="1" x14ac:dyDescent="0.25">
      <c r="A28" s="26" t="s">
        <v>28</v>
      </c>
      <c r="B28" s="23">
        <v>125</v>
      </c>
      <c r="C28" s="23">
        <v>33</v>
      </c>
      <c r="D28" s="23">
        <v>0</v>
      </c>
      <c r="E28" s="23">
        <v>158</v>
      </c>
    </row>
    <row r="29" spans="1:5" ht="11.1" customHeight="1" x14ac:dyDescent="0.25">
      <c r="A29" s="26" t="s">
        <v>29</v>
      </c>
      <c r="B29" s="23">
        <v>1030</v>
      </c>
      <c r="C29" s="10" t="s">
        <v>173</v>
      </c>
      <c r="D29" s="23">
        <v>0</v>
      </c>
      <c r="E29" s="23">
        <v>1030</v>
      </c>
    </row>
    <row r="30" spans="1:5" ht="11.1" customHeight="1" x14ac:dyDescent="0.25">
      <c r="A30" s="26" t="s">
        <v>30</v>
      </c>
      <c r="B30" s="23">
        <v>386</v>
      </c>
      <c r="C30" s="23">
        <v>227</v>
      </c>
      <c r="D30" s="23">
        <v>0</v>
      </c>
      <c r="E30" s="23">
        <v>613</v>
      </c>
    </row>
    <row r="31" spans="1:5" ht="11.1" customHeight="1" x14ac:dyDescent="0.25">
      <c r="A31" s="26" t="s">
        <v>31</v>
      </c>
      <c r="B31" s="23">
        <v>0</v>
      </c>
      <c r="C31" s="23">
        <v>2920</v>
      </c>
      <c r="D31" s="23">
        <v>0</v>
      </c>
      <c r="E31" s="23">
        <v>2920</v>
      </c>
    </row>
    <row r="32" spans="1:5" ht="11.1" customHeight="1" x14ac:dyDescent="0.25">
      <c r="A32" s="26" t="s">
        <v>32</v>
      </c>
      <c r="B32" s="19">
        <v>4020</v>
      </c>
      <c r="C32" s="10" t="s">
        <v>173</v>
      </c>
      <c r="D32" s="23">
        <v>0</v>
      </c>
      <c r="E32" s="23">
        <v>4020</v>
      </c>
    </row>
    <row r="33" spans="1:5" ht="11.1" customHeight="1" x14ac:dyDescent="0.25">
      <c r="A33" s="26" t="s">
        <v>33</v>
      </c>
      <c r="B33" s="23">
        <v>0</v>
      </c>
      <c r="C33" s="23">
        <v>10</v>
      </c>
      <c r="D33" s="23">
        <v>0</v>
      </c>
      <c r="E33" s="23">
        <v>10</v>
      </c>
    </row>
    <row r="34" spans="1:5" ht="11.1" customHeight="1" x14ac:dyDescent="0.25">
      <c r="A34" s="26" t="s">
        <v>34</v>
      </c>
      <c r="B34" s="23">
        <v>0</v>
      </c>
      <c r="C34" s="19">
        <v>0</v>
      </c>
      <c r="D34" s="23">
        <v>0</v>
      </c>
      <c r="E34" s="23">
        <v>0</v>
      </c>
    </row>
    <row r="35" spans="1:5" ht="11.1" customHeight="1" x14ac:dyDescent="0.25">
      <c r="A35" s="26" t="s">
        <v>35</v>
      </c>
      <c r="B35" s="23">
        <v>0</v>
      </c>
      <c r="C35" s="23">
        <v>560</v>
      </c>
      <c r="D35" s="23">
        <v>0</v>
      </c>
      <c r="E35" s="23">
        <v>560</v>
      </c>
    </row>
    <row r="36" spans="1:5" ht="11.1" customHeight="1" x14ac:dyDescent="0.25">
      <c r="A36" s="26" t="s">
        <v>36</v>
      </c>
      <c r="B36" s="23">
        <v>0</v>
      </c>
      <c r="C36" s="23">
        <v>673</v>
      </c>
      <c r="D36" s="23">
        <v>101</v>
      </c>
      <c r="E36" s="23">
        <v>774</v>
      </c>
    </row>
    <row r="37" spans="1:5" ht="11.1" customHeight="1" x14ac:dyDescent="0.25">
      <c r="A37" s="26" t="s">
        <v>37</v>
      </c>
      <c r="B37" s="23">
        <v>212</v>
      </c>
      <c r="C37" s="23">
        <v>758</v>
      </c>
      <c r="D37" s="23">
        <v>0</v>
      </c>
      <c r="E37" s="23">
        <v>970</v>
      </c>
    </row>
    <row r="38" spans="1:5" ht="11.1" customHeight="1" x14ac:dyDescent="0.25">
      <c r="A38" s="26" t="s">
        <v>38</v>
      </c>
      <c r="B38" s="23">
        <v>0</v>
      </c>
      <c r="C38" s="23">
        <v>711</v>
      </c>
      <c r="D38" s="23">
        <v>0</v>
      </c>
      <c r="E38" s="23">
        <v>711</v>
      </c>
    </row>
    <row r="39" spans="1:5" ht="11.1" customHeight="1" x14ac:dyDescent="0.25">
      <c r="A39" s="26" t="s">
        <v>39</v>
      </c>
      <c r="B39" s="23">
        <v>0</v>
      </c>
      <c r="C39" s="23">
        <v>169</v>
      </c>
      <c r="D39" s="23">
        <v>0</v>
      </c>
      <c r="E39" s="23">
        <v>169</v>
      </c>
    </row>
    <row r="40" spans="1:5" ht="11.1" customHeight="1" x14ac:dyDescent="0.25">
      <c r="A40" s="26" t="s">
        <v>40</v>
      </c>
      <c r="B40" s="23">
        <v>84</v>
      </c>
      <c r="C40" s="23">
        <v>209</v>
      </c>
      <c r="D40" s="23">
        <v>0</v>
      </c>
      <c r="E40" s="23">
        <v>293</v>
      </c>
    </row>
    <row r="41" spans="1:5" ht="11.1" customHeight="1" x14ac:dyDescent="0.25">
      <c r="A41" s="26" t="s">
        <v>41</v>
      </c>
      <c r="B41" s="23">
        <v>70</v>
      </c>
      <c r="C41" s="23">
        <v>1390</v>
      </c>
      <c r="D41" s="23">
        <v>3</v>
      </c>
      <c r="E41" s="23">
        <v>1460</v>
      </c>
    </row>
    <row r="42" spans="1:5" ht="11.1" customHeight="1" x14ac:dyDescent="0.25">
      <c r="A42" s="26" t="s">
        <v>42</v>
      </c>
      <c r="B42" s="23">
        <v>80</v>
      </c>
      <c r="C42" s="23">
        <v>2820</v>
      </c>
      <c r="D42" s="23">
        <v>0</v>
      </c>
      <c r="E42" s="23">
        <v>2900</v>
      </c>
    </row>
    <row r="43" spans="1:5" ht="11.1" customHeight="1" x14ac:dyDescent="0.25">
      <c r="A43" s="26" t="s">
        <v>43</v>
      </c>
      <c r="B43" s="19">
        <v>26000</v>
      </c>
      <c r="C43" s="23">
        <v>180</v>
      </c>
      <c r="D43" s="23">
        <v>0</v>
      </c>
      <c r="E43" s="23">
        <v>26100</v>
      </c>
    </row>
    <row r="44" spans="1:5" ht="11.1" customHeight="1" x14ac:dyDescent="0.25">
      <c r="A44" s="26" t="s">
        <v>44</v>
      </c>
      <c r="B44" s="23">
        <v>0</v>
      </c>
      <c r="C44" s="23">
        <v>1120</v>
      </c>
      <c r="D44" s="23">
        <v>115</v>
      </c>
      <c r="E44" s="23">
        <v>1240</v>
      </c>
    </row>
    <row r="45" spans="1:5" ht="11.1" customHeight="1" x14ac:dyDescent="0.25">
      <c r="A45" s="26" t="s">
        <v>45</v>
      </c>
      <c r="B45" s="23">
        <v>0</v>
      </c>
      <c r="C45" s="23">
        <v>4790</v>
      </c>
      <c r="D45" s="23">
        <v>0</v>
      </c>
      <c r="E45" s="23">
        <v>4790</v>
      </c>
    </row>
    <row r="46" spans="1:5" ht="11.1" customHeight="1" x14ac:dyDescent="0.25">
      <c r="A46" s="27" t="s">
        <v>46</v>
      </c>
      <c r="B46" s="23">
        <v>2</v>
      </c>
      <c r="C46" s="23">
        <v>5520</v>
      </c>
      <c r="D46" s="23">
        <v>1270</v>
      </c>
      <c r="E46" s="23">
        <v>6790</v>
      </c>
    </row>
    <row r="47" spans="1:5" ht="11.1" customHeight="1" x14ac:dyDescent="0.25">
      <c r="A47" s="16" t="s">
        <v>3</v>
      </c>
      <c r="B47" s="22">
        <v>297000</v>
      </c>
      <c r="C47" s="22">
        <v>98400</v>
      </c>
      <c r="D47" s="22">
        <v>52400</v>
      </c>
      <c r="E47" s="22">
        <v>448000</v>
      </c>
    </row>
    <row r="48" spans="1:5" ht="11.1" customHeight="1" x14ac:dyDescent="0.25">
      <c r="A48" s="78" t="s">
        <v>57</v>
      </c>
      <c r="B48" s="97"/>
      <c r="C48" s="97"/>
      <c r="D48" s="97"/>
      <c r="E48" s="97"/>
    </row>
    <row r="49" spans="1:5" ht="11.1" customHeight="1" x14ac:dyDescent="0.25">
      <c r="A49" s="94" t="s">
        <v>172</v>
      </c>
      <c r="B49" s="146"/>
      <c r="C49" s="146"/>
      <c r="D49" s="146"/>
      <c r="E49" s="146"/>
    </row>
  </sheetData>
  <mergeCells count="9">
    <mergeCell ref="A49:E49"/>
    <mergeCell ref="A48:E48"/>
    <mergeCell ref="A1:E1"/>
    <mergeCell ref="A2:E2"/>
    <mergeCell ref="A3:A4"/>
    <mergeCell ref="B3:B4"/>
    <mergeCell ref="C3:C4"/>
    <mergeCell ref="E3:E4"/>
    <mergeCell ref="D3:D4"/>
  </mergeCells>
  <conditionalFormatting sqref="A5:A48 A1:A2 B3:E3 B5:E47">
    <cfRule type="cellIs" priority="3" stopIfTrue="1" operator="between">
      <formula>11.25</formula>
      <formula>11.25</formula>
    </cfRule>
  </conditionalFormatting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  <vt:lpstr>'T9'!Print_Area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January 2024</dc:title>
  <dc:subject/>
  <dc:creator/>
  <cp:keywords/>
  <cp:lastModifiedBy/>
  <dcterms:created xsi:type="dcterms:W3CDTF">2024-04-01T14:45:54Z</dcterms:created>
  <dcterms:modified xsi:type="dcterms:W3CDTF">2024-04-01T14:46:13Z</dcterms:modified>
</cp:coreProperties>
</file>